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ez-3\Amt-33NE\3-ÖPNV\Linien(-bündel)\künftige Linienbündel\Linienbündel Metzingen 2025\Ausschreibungsverfahren\Ausschreibungsunterlagen\Unterlagen Angebotsabgabe\"/>
    </mc:Choice>
  </mc:AlternateContent>
  <bookViews>
    <workbookView xWindow="0" yWindow="0" windowWidth="23040" windowHeight="9390"/>
  </bookViews>
  <sheets>
    <sheet name="Kalkulationsschema Standard" sheetId="3" r:id="rId1"/>
    <sheet name="Kalkulationsschema optional" sheetId="4" r:id="rId2"/>
  </sheets>
  <definedNames>
    <definedName name="_Ref491097761" localSheetId="1">'Kalkulationsschema optional'!#REF!</definedName>
    <definedName name="_Ref491097761" localSheetId="0">'Kalkulationsschema Standard'!#REF!</definedName>
    <definedName name="_xlnm.Print_Area" localSheetId="1">'Kalkulationsschema optional'!$A$1:$W$118</definedName>
    <definedName name="_xlnm.Print_Area" localSheetId="0">'Kalkulationsschema Standard'!$A$1:$W$108</definedName>
    <definedName name="_xlnm.Print_Titles" localSheetId="1">'Kalkulationsschema optional'!$1:$6</definedName>
    <definedName name="_xlnm.Print_Titles" localSheetId="0">'Kalkulationsschema Standard'!$1:$6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6" i="4" l="1"/>
  <c r="R73" i="4"/>
  <c r="R66" i="3" l="1"/>
  <c r="W76" i="4"/>
  <c r="W73" i="4"/>
  <c r="R70" i="4"/>
  <c r="W70" i="4" s="1"/>
  <c r="R61" i="4"/>
  <c r="R79" i="4" s="1"/>
  <c r="W58" i="4"/>
  <c r="W55" i="4"/>
  <c r="W52" i="4"/>
  <c r="R41" i="4"/>
  <c r="W39" i="4"/>
  <c r="W36" i="4"/>
  <c r="W33" i="4"/>
  <c r="R24" i="4"/>
  <c r="W22" i="4"/>
  <c r="W20" i="4"/>
  <c r="W18" i="4"/>
  <c r="W41" i="4" l="1"/>
  <c r="W61" i="4"/>
  <c r="W79" i="4"/>
  <c r="W24" i="4"/>
  <c r="W50" i="3"/>
  <c r="W35" i="3"/>
  <c r="W81" i="4" l="1"/>
  <c r="V87" i="4" s="1"/>
  <c r="R62" i="3"/>
  <c r="W66" i="3" l="1"/>
  <c r="W62" i="3"/>
  <c r="R53" i="3"/>
  <c r="R69" i="3" s="1"/>
  <c r="W48" i="3"/>
  <c r="R24" i="3"/>
  <c r="W22" i="3"/>
  <c r="W20" i="3"/>
  <c r="W18" i="3"/>
  <c r="R37" i="3"/>
  <c r="W33" i="3"/>
  <c r="W37" i="3" s="1"/>
  <c r="W24" i="3" l="1"/>
  <c r="W53" i="3"/>
  <c r="W69" i="3"/>
  <c r="W71" i="3" l="1"/>
  <c r="V77" i="3" s="1"/>
</calcChain>
</file>

<file path=xl/sharedStrings.xml><?xml version="1.0" encoding="utf-8"?>
<sst xmlns="http://schemas.openxmlformats.org/spreadsheetml/2006/main" count="236" uniqueCount="74">
  <si>
    <t>Fahrzeugbedarf (Anzahl)</t>
  </si>
  <si>
    <t>Verkehrszeit</t>
  </si>
  <si>
    <t>Fahrzeug</t>
  </si>
  <si>
    <t>Mo-Sa, werktag, 5-21 Uhr</t>
  </si>
  <si>
    <t>Mo-Sa, werktag, 21-5 Uhr</t>
  </si>
  <si>
    <t>Sonn-/Feiertag ganztägig</t>
  </si>
  <si>
    <t>x</t>
  </si>
  <si>
    <t>=</t>
  </si>
  <si>
    <t>+</t>
  </si>
  <si>
    <t>Teil 1: Kalkulation</t>
  </si>
  <si>
    <t>Anzahl Umlaufstunden pro Jahr</t>
  </si>
  <si>
    <t>Anzahl Wagenkm pro Jahr</t>
  </si>
  <si>
    <t>Name Bieter, Ort, Datum, Stempel und Unterschrift(en):</t>
  </si>
  <si>
    <t>     </t>
  </si>
  <si>
    <t>Im Falle von Bietergemeinschaften:</t>
  </si>
  <si>
    <t>Bei Bietergemeinschaften von allen Mitgliedern der Bietergemeinschaft!</t>
  </si>
  <si>
    <t>Ort, Datum, Stempel und Unterschrift weiterer Mitglieder der Bietergemeinschaft ggf. auf Rückseite oder gesondertem Beiblatt!</t>
  </si>
  <si>
    <t>gem. LBeschr. Kapitel 3</t>
  </si>
  <si>
    <t>Preisbestandteil P3.1 - Treibstoffkosten LBeschr. Kapitel 2.3.3. Abs. 1</t>
  </si>
  <si>
    <t>LBeschr. Kapitel 3</t>
  </si>
  <si>
    <t>Name des Bieters:</t>
  </si>
  <si>
    <t>LBeschr. Kapitel 2.1. Abs. 1 Satz 3 Nr. 1; Nur ganze Fzg angeben</t>
  </si>
  <si>
    <t>Bzgl. der Ermittlung der Mengen gilt Kapitel 2.1 der Leistungsbeschreibung.</t>
  </si>
  <si>
    <t>Wird eine Position nicht angeboten, so ist dies eindeutig durch Eintragung eines Striches „-“ als Menge und Einheitspreis kenntlich zu machen;</t>
  </si>
  <si>
    <t>Alle Preise sind netto anzugeben.</t>
  </si>
  <si>
    <t>Fallen für einen Preisbestandteil keine Kosten an, so ist dies eindeutig durch die Eintragung einer „0“ kenntlich zu machen.</t>
  </si>
  <si>
    <t>Für die Kalkulation der Preise und Preisbestandteile gilt Leistungsbeschreibung Kapitel 2.3 (Kalkulation der Preise und Preisbestandteile).</t>
  </si>
  <si>
    <t>Eintragungen sind nur im Feld „Name des Bieters“ sowie zur Angabe der jeweiligen Einheitspreise und Mengen zu tätigen. Weitere Eintragungen, Abänderungen, Strei-chungen oder Ergänzungen an den vorgedruckten Texten und Positionen sind unzulässig.</t>
  </si>
  <si>
    <t>Das Preisblatt (Teil 1) ist an der dafür vorgesehenen Stelle zu unterschreiben.</t>
  </si>
  <si>
    <t>LBeschr. Kapitel 2.1. Abs. 1 Satz 3 Nr. 2; auf 2 Nachkommastellen runden</t>
  </si>
  <si>
    <t>LBeschr. Kapitel 2.1. Abs. 1 Satz 3 Nr. 3; Übertrag von P3.1</t>
  </si>
  <si>
    <t>Kat. A, Typ SL-A</t>
  </si>
  <si>
    <t>Kat. A, Typ GL-A</t>
  </si>
  <si>
    <t>Preis pro Fzg und Jahr (Einheitspreis)</t>
  </si>
  <si>
    <t>Fahrzeugpreis pro Jahr</t>
  </si>
  <si>
    <t>Produkt aus "Preis pro Fzg. und Jahr" und "Fahrzeugbedarf (Anzahl)"</t>
  </si>
  <si>
    <t>Preis pro Umlaufstunde (Einheitspreis)</t>
  </si>
  <si>
    <t>Preis für Umlaufstunden</t>
  </si>
  <si>
    <t>LBeschr. Kapitel 2.3.3. Abs. 4; auf vier Nachkommastellen runden</t>
  </si>
  <si>
    <t>Preis pro Wagenkm (Sonstiges) (Einheitspreis)</t>
  </si>
  <si>
    <t>Preis für Wagenkilometer (Sonstiges) pro Jahr</t>
  </si>
  <si>
    <t>Gesamtpreis P3 "Preis für Wagenkilometer gesamt pro Jahr"</t>
  </si>
  <si>
    <t>Produkt aus "Preis pro Umlaufstunde" und "Anzahl Umlaufstunden"</t>
  </si>
  <si>
    <t>Produkt aus "Preis pro Wagenkm" und "Anzahl Wagenkm"</t>
  </si>
  <si>
    <t xml:space="preserve">Gesamtpreis P4 "Preis für Overhead- und Regie pro Jahr" </t>
  </si>
  <si>
    <t>Landkreis Reutlingen: Ausschreibung Linienbündel Metzingen</t>
  </si>
  <si>
    <t>Gesamtpreis P1 "Preis für Umlaufstunden gesamt pro Jahr"</t>
  </si>
  <si>
    <t>Gesamtpreis P3.2 "Preis für Wagenkilometer (Instandhaltung) gesamt pro Jahr"</t>
  </si>
  <si>
    <t>Preisbestandteil P4 - Sonstige Kostenansätze LBeschr. Kapitel 2.3.4</t>
  </si>
  <si>
    <t>Gesamtpreis P2 "Fahrzeugpreis gesamt pro Jahr" (Kapitalkosten)</t>
  </si>
  <si>
    <t>Kat. A, Typ SL-E</t>
  </si>
  <si>
    <t>Formular 7: Preisblatt (Kalkulationsschema)</t>
  </si>
  <si>
    <t>Preisbestandteil P1 - Preis für Umlaufstunden LBeschr. Kapitel 2.3.1 (Personalaufwand)</t>
  </si>
  <si>
    <t>LBeschr. Kapitel 2.1. Abs. 1 Satz 3 Nr. 2</t>
  </si>
  <si>
    <t>LBeschr. Kapitel 2.3.1; auf zwei Nachkommastellen runden</t>
  </si>
  <si>
    <t>Preisbestandteil P3 - Preis für Wagenkilometer LBeschr. Kapitel 2.3.3. Abs. 6</t>
  </si>
  <si>
    <t>Preisbestandteil P3.2 - Instandhaltungskosten LBeschr. Kapitel 2.3.3. Abs. 3</t>
  </si>
  <si>
    <t>LBeschr. Kapitel 2.3.3. Abs. 2; auf zwei Nachkommastellen runden</t>
  </si>
  <si>
    <t>gem. LBeschr. Kapitel 2.3.2; Angabe auf ganze EUR gerundet</t>
  </si>
  <si>
    <t>LBeschr. Kapitel 2.1. Abs. 1 Satz 3 Nr. 3; auf zwei Nachkommastellen runden</t>
  </si>
  <si>
    <t>Angabe auf ganze EUR gerundet</t>
  </si>
  <si>
    <r>
      <t xml:space="preserve">Preisbestandteil P2 - Fahrzeugpreis (Kapitalkosten) </t>
    </r>
    <r>
      <rPr>
        <sz val="10"/>
        <color theme="0"/>
        <rFont val="Arial"/>
        <family val="2"/>
      </rPr>
      <t>LBeschr. Kapitel 2.3.2</t>
    </r>
  </si>
  <si>
    <t>Preis pro Wagenkm (Treibstoff/Energie) (Einheitspreis)</t>
  </si>
  <si>
    <t>Preis für Wagenkilometer (Treibstoff/Energie) pro Jahr</t>
  </si>
  <si>
    <t>Gesamtpreis P3.1 "Preis für Wagenkilometer (Treibstoff/Energie) gesamt pro Jahr"</t>
  </si>
  <si>
    <t>Vollkostenpreis (Wertungspreis) Lbeschr. Kapitel 2.3.5</t>
  </si>
  <si>
    <t>Eine eventuelle Förderung ist von den jeweiligen jährlichen Fahrzeugkosten je Typ (P 2) abzuziehen.</t>
  </si>
  <si>
    <t>Teil 2: Vorgaben zum Ausfüllen und zur Behandlung des Preisblattes</t>
  </si>
  <si>
    <t>Die Vorgaben zum Ausfüllen und zur Behandlung des Preisblattes unter Teil 2 dieses Preisblattes sind zu beachten!</t>
  </si>
  <si>
    <t>Das Verkehrsunternehmen muss bei Angebotsabgabe einen Antrag auf Busförderung und ggf. Ladeinfrastruktur stellen.</t>
  </si>
  <si>
    <t xml:space="preserve"> ***optional***</t>
  </si>
  <si>
    <t xml:space="preserve"> ***Standard***</t>
  </si>
  <si>
    <t>Vergabe-Nr.: 2023-LRA RT-33/3-013</t>
  </si>
  <si>
    <t>Die angegebenen Einheitspreise gelten unter Beachtung der Wertsicherung nach § 11 Verkehrsvertrag über die gesamte Vertragslaufzeit.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</si>
</sst>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&quot;€&quot;"/>
    <numFmt numFmtId="165" formatCode="0\ &quot;Stück&quot;"/>
    <numFmt numFmtId="166" formatCode="#,##0.00\ &quot;€&quot;"/>
    <numFmt numFmtId="167" formatCode="#,##0.0000\ &quot;€&quot;"/>
    <numFmt numFmtId="168" formatCode="&quot;insgesamt &quot;0\ &quot;Stück&quot;"/>
    <numFmt numFmtId="169" formatCode="&quot;insgesamt 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i/>
      <sz val="12"/>
      <color theme="0" tint="-0.499984740745262"/>
      <name val="Arial"/>
      <family val="2"/>
    </font>
    <font>
      <sz val="12"/>
      <color theme="0" tint="-0.499984740745262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10"/>
      <color theme="1"/>
      <name val="Arial"/>
      <family val="2"/>
    </font>
    <font>
      <sz val="9"/>
      <color rgb="FF0070C0"/>
      <name val="Arial"/>
      <family val="2"/>
    </font>
    <font>
      <sz val="10"/>
      <color theme="0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sz val="9"/>
      <color theme="1"/>
      <name val="Arial"/>
      <family val="2"/>
    </font>
    <font>
      <b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auto="1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theme="4" tint="0.39994506668294322"/>
      </left>
      <right/>
      <top style="medium">
        <color theme="4" tint="0.39994506668294322"/>
      </top>
      <bottom/>
      <diagonal/>
    </border>
    <border>
      <left/>
      <right/>
      <top style="medium">
        <color theme="4" tint="0.39994506668294322"/>
      </top>
      <bottom/>
      <diagonal/>
    </border>
    <border>
      <left/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/>
      <top/>
      <bottom style="medium">
        <color theme="4" tint="0.39994506668294322"/>
      </bottom>
      <diagonal/>
    </border>
    <border>
      <left/>
      <right/>
      <top/>
      <bottom style="medium">
        <color theme="4" tint="0.39994506668294322"/>
      </bottom>
      <diagonal/>
    </border>
    <border>
      <left/>
      <right style="medium">
        <color theme="4" tint="0.39994506668294322"/>
      </right>
      <top/>
      <bottom style="medium">
        <color theme="4" tint="0.39994506668294322"/>
      </bottom>
      <diagonal/>
    </border>
    <border>
      <left style="thin">
        <color theme="4" tint="0.39988402966399123"/>
      </left>
      <right/>
      <top style="thin">
        <color theme="4" tint="0.39988402966399123"/>
      </top>
      <bottom style="thin">
        <color theme="4" tint="0.39988402966399123"/>
      </bottom>
      <diagonal/>
    </border>
    <border>
      <left/>
      <right/>
      <top style="thin">
        <color theme="4" tint="0.39988402966399123"/>
      </top>
      <bottom style="thin">
        <color theme="4" tint="0.39988402966399123"/>
      </bottom>
      <diagonal/>
    </border>
    <border>
      <left/>
      <right style="thin">
        <color theme="4" tint="0.399853511154515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theme="4" tint="0.39985351115451523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27">
    <xf numFmtId="0" fontId="0" fillId="0" borderId="0" xfId="0"/>
    <xf numFmtId="0" fontId="7" fillId="0" borderId="0" xfId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/>
    </xf>
    <xf numFmtId="0" fontId="10" fillId="0" borderId="0" xfId="1" applyFont="1" applyBorder="1" applyAlignment="1" applyProtection="1">
      <alignment horizontal="center" vertical="center"/>
    </xf>
    <xf numFmtId="0" fontId="11" fillId="9" borderId="15" xfId="1" applyFont="1" applyFill="1" applyBorder="1" applyAlignment="1" applyProtection="1">
      <alignment horizontal="left" vertical="center"/>
    </xf>
    <xf numFmtId="0" fontId="12" fillId="0" borderId="18" xfId="1" applyFont="1" applyBorder="1" applyAlignment="1" applyProtection="1">
      <alignment horizontal="left" vertical="center"/>
    </xf>
    <xf numFmtId="0" fontId="12" fillId="0" borderId="0" xfId="1" applyFont="1" applyBorder="1" applyAlignment="1" applyProtection="1">
      <alignment vertical="center"/>
    </xf>
    <xf numFmtId="0" fontId="13" fillId="0" borderId="0" xfId="1" applyFont="1" applyBorder="1" applyAlignment="1" applyProtection="1">
      <alignment horizontal="left" vertical="center"/>
    </xf>
    <xf numFmtId="0" fontId="11" fillId="0" borderId="18" xfId="1" applyFont="1" applyBorder="1" applyAlignment="1" applyProtection="1">
      <alignment horizontal="left" vertical="center"/>
    </xf>
    <xf numFmtId="0" fontId="6" fillId="0" borderId="16" xfId="1" applyFont="1" applyBorder="1" applyAlignment="1" applyProtection="1">
      <alignment horizontal="left" vertical="center"/>
    </xf>
    <xf numFmtId="0" fontId="6" fillId="0" borderId="19" xfId="1" applyFont="1" applyBorder="1" applyAlignment="1" applyProtection="1">
      <alignment horizontal="left" vertical="center"/>
    </xf>
    <xf numFmtId="0" fontId="8" fillId="0" borderId="0" xfId="1" applyFont="1" applyBorder="1" applyAlignment="1" applyProtection="1">
      <alignment horizontal="left" vertical="center"/>
    </xf>
    <xf numFmtId="0" fontId="9" fillId="0" borderId="0" xfId="1" applyFont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7" borderId="0" xfId="0" applyFont="1" applyFill="1" applyBorder="1" applyAlignment="1" applyProtection="1">
      <alignment horizontal="left" vertical="center"/>
    </xf>
    <xf numFmtId="0" fontId="11" fillId="7" borderId="0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vertical="top"/>
    </xf>
    <xf numFmtId="0" fontId="5" fillId="6" borderId="0" xfId="0" applyFont="1" applyFill="1" applyBorder="1" applyAlignment="1" applyProtection="1">
      <alignment horizontal="left" vertical="top"/>
    </xf>
    <xf numFmtId="0" fontId="5" fillId="6" borderId="0" xfId="0" applyFont="1" applyFill="1" applyBorder="1" applyAlignment="1" applyProtection="1">
      <alignment vertical="top"/>
    </xf>
    <xf numFmtId="0" fontId="5" fillId="6" borderId="0" xfId="0" applyFont="1" applyFill="1" applyBorder="1" applyAlignment="1" applyProtection="1">
      <alignment vertical="top" wrapText="1"/>
    </xf>
    <xf numFmtId="0" fontId="5" fillId="6" borderId="0" xfId="0" applyFont="1" applyFill="1" applyBorder="1" applyAlignment="1" applyProtection="1">
      <alignment horizontal="left" vertical="center"/>
    </xf>
    <xf numFmtId="0" fontId="5" fillId="6" borderId="3" xfId="0" applyFont="1" applyFill="1" applyBorder="1" applyAlignment="1" applyProtection="1">
      <alignment horizontal="left" vertical="center"/>
    </xf>
    <xf numFmtId="166" fontId="5" fillId="0" borderId="11" xfId="0" applyNumberFormat="1" applyFont="1" applyFill="1" applyBorder="1" applyAlignment="1" applyProtection="1">
      <alignment vertical="center"/>
      <protection locked="0"/>
    </xf>
    <xf numFmtId="4" fontId="5" fillId="0" borderId="11" xfId="0" applyNumberFormat="1" applyFont="1" applyFill="1" applyBorder="1" applyAlignment="1" applyProtection="1">
      <alignment vertical="center"/>
      <protection locked="0"/>
    </xf>
    <xf numFmtId="166" fontId="5" fillId="0" borderId="0" xfId="0" applyNumberFormat="1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vertical="center"/>
    </xf>
    <xf numFmtId="164" fontId="5" fillId="0" borderId="1" xfId="0" applyNumberFormat="1" applyFont="1" applyFill="1" applyBorder="1" applyAlignment="1" applyProtection="1">
      <alignment vertical="center"/>
    </xf>
    <xf numFmtId="0" fontId="11" fillId="7" borderId="10" xfId="0" quotePrefix="1" applyFont="1" applyFill="1" applyBorder="1" applyAlignment="1" applyProtection="1">
      <alignment vertical="center"/>
    </xf>
    <xf numFmtId="0" fontId="12" fillId="8" borderId="3" xfId="0" applyFont="1" applyFill="1" applyBorder="1" applyAlignment="1" applyProtection="1">
      <alignment horizontal="lef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5" fillId="6" borderId="0" xfId="0" applyFont="1" applyFill="1" applyBorder="1" applyAlignment="1" applyProtection="1">
      <alignment horizontal="left" vertical="center" wrapText="1"/>
    </xf>
    <xf numFmtId="164" fontId="5" fillId="0" borderId="11" xfId="0" applyNumberFormat="1" applyFont="1" applyFill="1" applyBorder="1" applyAlignment="1" applyProtection="1">
      <alignment vertical="center"/>
      <protection locked="0"/>
    </xf>
    <xf numFmtId="164" fontId="5" fillId="0" borderId="0" xfId="0" applyNumberFormat="1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vertical="center"/>
    </xf>
    <xf numFmtId="168" fontId="5" fillId="0" borderId="0" xfId="0" applyNumberFormat="1" applyFont="1" applyFill="1" applyBorder="1" applyAlignment="1" applyProtection="1">
      <alignment vertical="center"/>
    </xf>
    <xf numFmtId="0" fontId="11" fillId="7" borderId="0" xfId="0" applyFont="1" applyFill="1" applyBorder="1" applyAlignment="1" applyProtection="1">
      <alignment horizontal="right" vertical="center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left" vertical="top"/>
    </xf>
    <xf numFmtId="0" fontId="5" fillId="3" borderId="0" xfId="0" applyFont="1" applyFill="1" applyBorder="1" applyAlignment="1" applyProtection="1">
      <alignment vertical="top"/>
    </xf>
    <xf numFmtId="0" fontId="5" fillId="3" borderId="0" xfId="0" applyFont="1" applyFill="1" applyBorder="1" applyAlignment="1" applyProtection="1">
      <alignment vertical="top" wrapText="1"/>
    </xf>
    <xf numFmtId="0" fontId="20" fillId="0" borderId="1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horizontal="left" vertical="center"/>
    </xf>
    <xf numFmtId="0" fontId="20" fillId="0" borderId="0" xfId="0" applyFont="1" applyFill="1" applyBorder="1" applyAlignment="1" applyProtection="1">
      <alignment vertical="top"/>
    </xf>
    <xf numFmtId="0" fontId="5" fillId="3" borderId="7" xfId="0" applyFont="1" applyFill="1" applyBorder="1" applyAlignment="1" applyProtection="1">
      <alignment horizontal="left" vertical="center"/>
    </xf>
    <xf numFmtId="167" fontId="5" fillId="0" borderId="11" xfId="0" applyNumberFormat="1" applyFont="1" applyFill="1" applyBorder="1" applyAlignment="1" applyProtection="1">
      <alignment vertical="center"/>
      <protection locked="0"/>
    </xf>
    <xf numFmtId="0" fontId="5" fillId="0" borderId="7" xfId="0" applyFont="1" applyFill="1" applyBorder="1" applyAlignment="1" applyProtection="1">
      <alignment horizontal="left" vertical="center"/>
    </xf>
    <xf numFmtId="3" fontId="5" fillId="0" borderId="0" xfId="0" applyNumberFormat="1" applyFont="1" applyFill="1" applyBorder="1" applyAlignment="1" applyProtection="1">
      <alignment vertical="center"/>
    </xf>
    <xf numFmtId="0" fontId="5" fillId="0" borderId="8" xfId="0" applyFont="1" applyFill="1" applyBorder="1" applyAlignment="1" applyProtection="1">
      <alignment horizontal="left" vertical="center"/>
    </xf>
    <xf numFmtId="0" fontId="5" fillId="0" borderId="9" xfId="0" applyFont="1" applyFill="1" applyBorder="1" applyAlignment="1" applyProtection="1">
      <alignment horizontal="left" vertical="center"/>
    </xf>
    <xf numFmtId="166" fontId="5" fillId="0" borderId="2" xfId="0" applyNumberFormat="1" applyFont="1" applyFill="1" applyBorder="1" applyAlignment="1" applyProtection="1">
      <alignment vertical="center"/>
    </xf>
    <xf numFmtId="0" fontId="12" fillId="6" borderId="3" xfId="0" applyFont="1" applyFill="1" applyBorder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left" vertical="top"/>
    </xf>
    <xf numFmtId="4" fontId="5" fillId="0" borderId="0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 wrapText="1"/>
    </xf>
    <xf numFmtId="0" fontId="11" fillId="9" borderId="0" xfId="0" applyFont="1" applyFill="1" applyBorder="1" applyAlignment="1" applyProtection="1">
      <alignment vertical="center"/>
    </xf>
    <xf numFmtId="0" fontId="11" fillId="9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166" fontId="11" fillId="0" borderId="0" xfId="0" applyNumberFormat="1" applyFont="1" applyFill="1" applyBorder="1" applyAlignment="1" applyProtection="1">
      <alignment vertical="center"/>
    </xf>
    <xf numFmtId="0" fontId="12" fillId="0" borderId="0" xfId="1" applyFont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164" fontId="14" fillId="0" borderId="1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top"/>
    </xf>
    <xf numFmtId="0" fontId="11" fillId="9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12" fillId="0" borderId="16" xfId="1" applyFont="1" applyBorder="1" applyAlignment="1" applyProtection="1">
      <alignment horizontal="left" vertical="center"/>
      <protection locked="0"/>
    </xf>
    <xf numFmtId="0" fontId="12" fillId="0" borderId="17" xfId="1" applyFont="1" applyBorder="1" applyAlignment="1" applyProtection="1">
      <alignment horizontal="left" vertical="center"/>
      <protection locked="0"/>
    </xf>
    <xf numFmtId="0" fontId="12" fillId="0" borderId="19" xfId="1" applyFont="1" applyBorder="1" applyAlignment="1" applyProtection="1">
      <alignment horizontal="left" vertical="center"/>
      <protection locked="0"/>
    </xf>
    <xf numFmtId="0" fontId="12" fillId="0" borderId="20" xfId="1" applyFont="1" applyBorder="1" applyAlignment="1" applyProtection="1">
      <alignment horizontal="left" vertical="center"/>
      <protection locked="0"/>
    </xf>
    <xf numFmtId="0" fontId="6" fillId="0" borderId="16" xfId="1" applyFont="1" applyBorder="1" applyAlignment="1" applyProtection="1">
      <alignment horizontal="left" vertical="center"/>
      <protection locked="0"/>
    </xf>
    <xf numFmtId="0" fontId="6" fillId="0" borderId="17" xfId="1" applyFont="1" applyBorder="1" applyAlignment="1" applyProtection="1">
      <alignment horizontal="left" vertical="center"/>
      <protection locked="0"/>
    </xf>
    <xf numFmtId="0" fontId="6" fillId="0" borderId="19" xfId="1" applyFont="1" applyBorder="1" applyAlignment="1" applyProtection="1">
      <alignment horizontal="left" vertical="center"/>
      <protection locked="0"/>
    </xf>
    <xf numFmtId="0" fontId="6" fillId="0" borderId="20" xfId="1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/>
    </xf>
    <xf numFmtId="164" fontId="5" fillId="0" borderId="13" xfId="0" applyNumberFormat="1" applyFont="1" applyFill="1" applyBorder="1" applyAlignment="1" applyProtection="1">
      <alignment horizontal="right" vertical="center"/>
      <protection locked="0"/>
    </xf>
    <xf numFmtId="164" fontId="5" fillId="0" borderId="14" xfId="0" applyNumberFormat="1" applyFont="1" applyFill="1" applyBorder="1" applyAlignment="1" applyProtection="1">
      <alignment horizontal="right" vertical="center"/>
      <protection locked="0"/>
    </xf>
    <xf numFmtId="166" fontId="11" fillId="9" borderId="0" xfId="0" applyNumberFormat="1" applyFont="1" applyFill="1" applyBorder="1" applyAlignment="1" applyProtection="1">
      <alignment vertical="center"/>
    </xf>
    <xf numFmtId="0" fontId="11" fillId="9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left" vertical="center" wrapText="1"/>
    </xf>
    <xf numFmtId="0" fontId="18" fillId="0" borderId="16" xfId="0" applyFont="1" applyFill="1" applyBorder="1" applyAlignment="1" applyProtection="1">
      <alignment horizontal="left" vertical="top" wrapText="1"/>
    </xf>
    <xf numFmtId="0" fontId="21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left" vertical="top" wrapText="1"/>
    </xf>
    <xf numFmtId="0" fontId="17" fillId="0" borderId="0" xfId="0" applyFont="1" applyFill="1" applyBorder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left" vertical="top" wrapText="1"/>
    </xf>
    <xf numFmtId="0" fontId="5" fillId="0" borderId="21" xfId="0" applyFont="1" applyFill="1" applyBorder="1" applyAlignment="1" applyProtection="1">
      <alignment horizontal="left" vertical="center"/>
      <protection locked="0"/>
    </xf>
    <xf numFmtId="0" fontId="5" fillId="0" borderId="22" xfId="0" applyFont="1" applyFill="1" applyBorder="1" applyAlignment="1" applyProtection="1">
      <alignment horizontal="left" vertical="center"/>
      <protection locked="0"/>
    </xf>
    <xf numFmtId="0" fontId="5" fillId="0" borderId="23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Alignment="1">
      <alignment horizontal="left" vertical="center"/>
    </xf>
    <xf numFmtId="165" fontId="5" fillId="0" borderId="11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top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1</xdr:row>
      <xdr:rowOff>0</xdr:rowOff>
    </xdr:from>
    <xdr:to>
      <xdr:col>22</xdr:col>
      <xdr:colOff>470646</xdr:colOff>
      <xdr:row>4</xdr:row>
      <xdr:rowOff>197171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16588" y="190500"/>
          <a:ext cx="2745441" cy="8644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28575</xdr:colOff>
      <xdr:row>1</xdr:row>
      <xdr:rowOff>38100</xdr:rowOff>
    </xdr:from>
    <xdr:to>
      <xdr:col>22</xdr:col>
      <xdr:colOff>499221</xdr:colOff>
      <xdr:row>4</xdr:row>
      <xdr:rowOff>197171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3350" y="228600"/>
          <a:ext cx="2747121" cy="863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13"/>
  <sheetViews>
    <sheetView showGridLines="0" tabSelected="1" view="pageBreakPreview" zoomScaleNormal="85" zoomScaleSheetLayoutView="100" zoomScalePageLayoutView="70" workbookViewId="0">
      <selection activeCell="D84" sqref="D84:W85"/>
    </sheetView>
  </sheetViews>
  <sheetFormatPr baseColWidth="10" defaultColWidth="11.5703125" defaultRowHeight="14.25" x14ac:dyDescent="0.25"/>
  <cols>
    <col min="1" max="1" width="2.140625" style="14" customWidth="1"/>
    <col min="2" max="2" width="4.5703125" style="14" customWidth="1"/>
    <col min="3" max="3" width="0.42578125" style="15" customWidth="1"/>
    <col min="4" max="4" width="2.140625" style="14" customWidth="1"/>
    <col min="5" max="5" width="0.42578125" style="14" customWidth="1"/>
    <col min="6" max="6" width="2.140625" style="15" customWidth="1"/>
    <col min="7" max="7" width="0.42578125" style="15" customWidth="1"/>
    <col min="8" max="8" width="2.140625" style="15" customWidth="1"/>
    <col min="9" max="9" width="0.42578125" style="15" customWidth="1"/>
    <col min="10" max="10" width="2.140625" style="15" customWidth="1"/>
    <col min="11" max="11" width="0.42578125" style="15" customWidth="1"/>
    <col min="12" max="12" width="26.7109375" style="14" customWidth="1"/>
    <col min="13" max="13" width="0.42578125" style="14" customWidth="1"/>
    <col min="14" max="14" width="30.7109375" style="14" customWidth="1"/>
    <col min="15" max="15" width="0.42578125" style="14" customWidth="1"/>
    <col min="16" max="16" width="4.140625" style="14" customWidth="1"/>
    <col min="17" max="17" width="0.42578125" style="14" customWidth="1"/>
    <col min="18" max="18" width="32.42578125" style="14" customWidth="1"/>
    <col min="19" max="19" width="0.42578125" style="14" customWidth="1"/>
    <col min="20" max="20" width="2.28515625" style="14" bestFit="1" customWidth="1"/>
    <col min="21" max="21" width="0.42578125" style="14" customWidth="1"/>
    <col min="22" max="22" width="34.140625" style="14" customWidth="1"/>
    <col min="23" max="23" width="15.140625" style="14" customWidth="1"/>
    <col min="24" max="16384" width="11.5703125" style="14"/>
  </cols>
  <sheetData>
    <row r="1" spans="2:23" ht="15" x14ac:dyDescent="0.25">
      <c r="D1" s="16"/>
    </row>
    <row r="2" spans="2:23" s="17" customFormat="1" ht="20.25" x14ac:dyDescent="0.25">
      <c r="B2" s="17" t="s">
        <v>51</v>
      </c>
      <c r="C2" s="18"/>
      <c r="D2" s="14"/>
      <c r="F2" s="18"/>
      <c r="G2" s="18"/>
      <c r="H2" s="18"/>
      <c r="I2" s="18"/>
      <c r="J2" s="18"/>
      <c r="K2" s="18"/>
      <c r="R2" s="97" t="s">
        <v>71</v>
      </c>
    </row>
    <row r="3" spans="2:23" ht="15" x14ac:dyDescent="0.25">
      <c r="B3" s="16" t="s">
        <v>45</v>
      </c>
    </row>
    <row r="4" spans="2:23" ht="17.25" customHeight="1" x14ac:dyDescent="0.25">
      <c r="B4" s="124" t="s">
        <v>72</v>
      </c>
    </row>
    <row r="5" spans="2:23" ht="30.6" customHeight="1" x14ac:dyDescent="0.25">
      <c r="B5" s="118" t="s">
        <v>20</v>
      </c>
      <c r="C5" s="118"/>
      <c r="D5" s="118"/>
      <c r="E5" s="118"/>
      <c r="F5" s="118"/>
      <c r="G5" s="118"/>
      <c r="H5" s="118"/>
      <c r="I5" s="118"/>
      <c r="J5" s="118"/>
      <c r="K5" s="14"/>
      <c r="L5" s="120"/>
      <c r="M5" s="121"/>
      <c r="N5" s="121"/>
      <c r="O5" s="121"/>
      <c r="P5" s="121"/>
      <c r="Q5" s="121"/>
      <c r="R5" s="122"/>
      <c r="S5" s="19"/>
    </row>
    <row r="6" spans="2:23" ht="15" customHeight="1" x14ac:dyDescent="0.25"/>
    <row r="7" spans="2:23" x14ac:dyDescent="0.25">
      <c r="B7" s="20" t="s">
        <v>68</v>
      </c>
    </row>
    <row r="8" spans="2:23" ht="15" customHeight="1" x14ac:dyDescent="0.25"/>
    <row r="9" spans="2:23" ht="15" customHeight="1" x14ac:dyDescent="0.25">
      <c r="B9" s="21" t="s">
        <v>9</v>
      </c>
      <c r="C9" s="22"/>
      <c r="D9" s="21"/>
      <c r="E9" s="21"/>
      <c r="F9" s="22"/>
      <c r="G9" s="22"/>
      <c r="H9" s="22"/>
      <c r="I9" s="22"/>
      <c r="J9" s="22"/>
      <c r="K9" s="22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2:23" ht="10.15" customHeight="1" x14ac:dyDescent="0.25"/>
    <row r="11" spans="2:23" x14ac:dyDescent="0.25">
      <c r="B11" s="23"/>
      <c r="C11" s="24"/>
      <c r="D11" s="25" t="s">
        <v>52</v>
      </c>
      <c r="E11" s="25"/>
      <c r="F11" s="25"/>
      <c r="G11" s="25"/>
      <c r="H11" s="25"/>
      <c r="I11" s="25"/>
      <c r="J11" s="25"/>
      <c r="K11" s="25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</row>
    <row r="12" spans="2:23" ht="4.9000000000000004" customHeight="1" x14ac:dyDescent="0.25">
      <c r="B12" s="23"/>
    </row>
    <row r="13" spans="2:23" s="29" customFormat="1" ht="28.5" x14ac:dyDescent="0.25">
      <c r="B13" s="27"/>
      <c r="C13" s="28"/>
      <c r="F13" s="30"/>
      <c r="G13" s="28"/>
      <c r="H13" s="31" t="s">
        <v>1</v>
      </c>
      <c r="I13" s="31"/>
      <c r="J13" s="31"/>
      <c r="K13" s="31"/>
      <c r="L13" s="31"/>
      <c r="N13" s="32" t="s">
        <v>36</v>
      </c>
      <c r="R13" s="31" t="s">
        <v>10</v>
      </c>
      <c r="V13" s="31" t="s">
        <v>37</v>
      </c>
      <c r="W13" s="31"/>
    </row>
    <row r="14" spans="2:23" ht="2.65" customHeight="1" x14ac:dyDescent="0.25">
      <c r="B14" s="23"/>
      <c r="H14" s="14"/>
      <c r="I14" s="14"/>
      <c r="J14" s="14"/>
      <c r="K14" s="14"/>
    </row>
    <row r="15" spans="2:23" ht="13.9" customHeight="1" x14ac:dyDescent="0.25">
      <c r="B15" s="23"/>
      <c r="F15" s="33"/>
      <c r="H15" s="119" t="s">
        <v>53</v>
      </c>
      <c r="I15" s="119"/>
      <c r="J15" s="119"/>
      <c r="K15" s="119"/>
      <c r="L15" s="119"/>
      <c r="M15" s="29"/>
      <c r="N15" s="119" t="s">
        <v>54</v>
      </c>
      <c r="O15" s="29"/>
      <c r="P15" s="29"/>
      <c r="Q15" s="29"/>
      <c r="R15" s="119" t="s">
        <v>29</v>
      </c>
      <c r="S15" s="29"/>
      <c r="T15" s="29"/>
      <c r="U15" s="29"/>
      <c r="V15" s="119" t="s">
        <v>42</v>
      </c>
      <c r="W15" s="119"/>
    </row>
    <row r="16" spans="2:23" x14ac:dyDescent="0.25">
      <c r="B16" s="23"/>
      <c r="F16" s="33"/>
      <c r="H16" s="119"/>
      <c r="I16" s="119"/>
      <c r="J16" s="119"/>
      <c r="K16" s="119"/>
      <c r="L16" s="119"/>
      <c r="M16" s="29"/>
      <c r="N16" s="119"/>
      <c r="O16" s="29"/>
      <c r="P16" s="29"/>
      <c r="Q16" s="29"/>
      <c r="R16" s="119"/>
      <c r="S16" s="29"/>
      <c r="T16" s="29"/>
      <c r="U16" s="29"/>
      <c r="V16" s="119"/>
      <c r="W16" s="119"/>
    </row>
    <row r="17" spans="2:23" ht="2.65" customHeight="1" x14ac:dyDescent="0.25">
      <c r="B17" s="23"/>
      <c r="J17" s="14"/>
      <c r="K17" s="14"/>
    </row>
    <row r="18" spans="2:23" x14ac:dyDescent="0.25">
      <c r="B18" s="23"/>
      <c r="F18" s="34"/>
      <c r="H18" s="14" t="s">
        <v>3</v>
      </c>
      <c r="N18" s="35"/>
      <c r="P18" s="14" t="s">
        <v>6</v>
      </c>
      <c r="R18" s="36"/>
      <c r="T18" s="14" t="s">
        <v>7</v>
      </c>
      <c r="V18" s="37"/>
      <c r="W18" s="37">
        <f>N18*R18</f>
        <v>0</v>
      </c>
    </row>
    <row r="19" spans="2:23" ht="2.65" customHeight="1" x14ac:dyDescent="0.25">
      <c r="B19" s="23"/>
      <c r="F19" s="38"/>
      <c r="H19" s="14"/>
    </row>
    <row r="20" spans="2:23" x14ac:dyDescent="0.25">
      <c r="B20" s="23"/>
      <c r="F20" s="34" t="s">
        <v>8</v>
      </c>
      <c r="H20" s="14" t="s">
        <v>4</v>
      </c>
      <c r="N20" s="35"/>
      <c r="P20" s="14" t="s">
        <v>6</v>
      </c>
      <c r="R20" s="36"/>
      <c r="T20" s="14" t="s">
        <v>7</v>
      </c>
      <c r="V20" s="37"/>
      <c r="W20" s="37">
        <f>N20*R20</f>
        <v>0</v>
      </c>
    </row>
    <row r="21" spans="2:23" ht="2.65" customHeight="1" x14ac:dyDescent="0.25">
      <c r="B21" s="23"/>
      <c r="F21" s="38"/>
      <c r="H21" s="14"/>
    </row>
    <row r="22" spans="2:23" x14ac:dyDescent="0.25">
      <c r="B22" s="23"/>
      <c r="E22" s="39"/>
      <c r="F22" s="34" t="s">
        <v>8</v>
      </c>
      <c r="H22" s="14" t="s">
        <v>5</v>
      </c>
      <c r="N22" s="35"/>
      <c r="P22" s="14" t="s">
        <v>6</v>
      </c>
      <c r="R22" s="36"/>
      <c r="T22" s="14" t="s">
        <v>7</v>
      </c>
      <c r="V22" s="37"/>
      <c r="W22" s="37">
        <f>N22*R22</f>
        <v>0</v>
      </c>
    </row>
    <row r="23" spans="2:23" ht="7.5" customHeight="1" x14ac:dyDescent="0.25">
      <c r="B23" s="23"/>
      <c r="D23" s="40"/>
      <c r="R23" s="41"/>
      <c r="V23" s="42"/>
      <c r="W23" s="42"/>
    </row>
    <row r="24" spans="2:23" x14ac:dyDescent="0.25">
      <c r="B24" s="43"/>
      <c r="C24" s="14"/>
      <c r="D24" s="44" t="s">
        <v>7</v>
      </c>
      <c r="E24" s="24"/>
      <c r="F24" s="14" t="s">
        <v>46</v>
      </c>
      <c r="G24" s="14"/>
      <c r="H24" s="14"/>
      <c r="I24" s="14"/>
      <c r="J24" s="14"/>
      <c r="K24" s="14"/>
      <c r="R24" s="45">
        <f>SUM(R18:R23)</f>
        <v>0</v>
      </c>
      <c r="V24" s="37"/>
      <c r="W24" s="37">
        <f>SUM(W18:W23)</f>
        <v>0</v>
      </c>
    </row>
    <row r="25" spans="2:23" ht="15" customHeight="1" x14ac:dyDescent="0.2">
      <c r="B25" s="23"/>
      <c r="V25" s="123"/>
      <c r="W25" s="123"/>
    </row>
    <row r="26" spans="2:23" x14ac:dyDescent="0.25">
      <c r="C26" s="24"/>
      <c r="D26" s="25" t="s">
        <v>61</v>
      </c>
      <c r="E26" s="25"/>
      <c r="F26" s="25"/>
      <c r="G26" s="25"/>
      <c r="H26" s="25"/>
      <c r="I26" s="25"/>
      <c r="J26" s="25"/>
      <c r="K26" s="25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2:23" ht="2.65" customHeight="1" x14ac:dyDescent="0.25"/>
    <row r="28" spans="2:23" s="15" customFormat="1" ht="28.5" x14ac:dyDescent="0.25">
      <c r="F28" s="33"/>
      <c r="H28" s="30" t="s">
        <v>2</v>
      </c>
      <c r="I28" s="33"/>
      <c r="J28" s="33"/>
      <c r="K28" s="33"/>
      <c r="L28" s="33"/>
      <c r="N28" s="46" t="s">
        <v>33</v>
      </c>
      <c r="R28" s="30" t="s">
        <v>0</v>
      </c>
      <c r="S28" s="28"/>
      <c r="T28" s="28"/>
      <c r="U28" s="28"/>
      <c r="V28" s="30" t="s">
        <v>34</v>
      </c>
      <c r="W28" s="33"/>
    </row>
    <row r="29" spans="2:23" ht="2.65" customHeight="1" x14ac:dyDescent="0.25"/>
    <row r="30" spans="2:23" s="29" customFormat="1" ht="13.9" customHeight="1" x14ac:dyDescent="0.25">
      <c r="C30" s="28"/>
      <c r="F30" s="30"/>
      <c r="G30" s="28"/>
      <c r="H30" s="119" t="s">
        <v>19</v>
      </c>
      <c r="I30" s="119"/>
      <c r="J30" s="119"/>
      <c r="K30" s="119"/>
      <c r="L30" s="119"/>
      <c r="N30" s="119" t="s">
        <v>58</v>
      </c>
      <c r="R30" s="119" t="s">
        <v>21</v>
      </c>
      <c r="V30" s="119" t="s">
        <v>35</v>
      </c>
      <c r="W30" s="119"/>
    </row>
    <row r="31" spans="2:23" ht="13.5" customHeight="1" x14ac:dyDescent="0.25">
      <c r="F31" s="33"/>
      <c r="H31" s="119"/>
      <c r="I31" s="119"/>
      <c r="J31" s="119"/>
      <c r="K31" s="119"/>
      <c r="L31" s="119"/>
      <c r="N31" s="119"/>
      <c r="R31" s="119"/>
      <c r="V31" s="119"/>
      <c r="W31" s="119"/>
    </row>
    <row r="32" spans="2:23" ht="2.65" customHeight="1" x14ac:dyDescent="0.25"/>
    <row r="33" spans="2:23" x14ac:dyDescent="0.25">
      <c r="F33" s="34"/>
      <c r="H33" s="14" t="s">
        <v>31</v>
      </c>
      <c r="N33" s="47"/>
      <c r="P33" s="14" t="s">
        <v>6</v>
      </c>
      <c r="R33" s="125">
        <v>5</v>
      </c>
      <c r="T33" s="14" t="s">
        <v>7</v>
      </c>
      <c r="V33" s="48"/>
      <c r="W33" s="48">
        <f>N33*R33</f>
        <v>0</v>
      </c>
    </row>
    <row r="34" spans="2:23" ht="2.65" customHeight="1" x14ac:dyDescent="0.25">
      <c r="C34" s="84"/>
      <c r="F34" s="38"/>
      <c r="G34" s="84"/>
      <c r="H34" s="14"/>
      <c r="I34" s="84"/>
      <c r="J34" s="14"/>
      <c r="K34" s="14"/>
      <c r="V34" s="48"/>
      <c r="W34" s="48"/>
    </row>
    <row r="35" spans="2:23" x14ac:dyDescent="0.25">
      <c r="C35" s="84"/>
      <c r="F35" s="34" t="s">
        <v>8</v>
      </c>
      <c r="G35" s="84"/>
      <c r="H35" s="14" t="s">
        <v>32</v>
      </c>
      <c r="I35" s="84"/>
      <c r="J35" s="84"/>
      <c r="K35" s="84"/>
      <c r="N35" s="47"/>
      <c r="P35" s="14" t="s">
        <v>6</v>
      </c>
      <c r="R35" s="125">
        <v>1</v>
      </c>
      <c r="T35" s="14" t="s">
        <v>7</v>
      </c>
      <c r="V35" s="48"/>
      <c r="W35" s="48">
        <f>N35*R35</f>
        <v>0</v>
      </c>
    </row>
    <row r="36" spans="2:23" ht="12.75" customHeight="1" x14ac:dyDescent="0.25">
      <c r="D36" s="40"/>
      <c r="E36" s="49"/>
      <c r="R36" s="41"/>
      <c r="V36" s="91"/>
      <c r="W36" s="42"/>
    </row>
    <row r="37" spans="2:23" x14ac:dyDescent="0.25">
      <c r="B37" s="43" t="s">
        <v>8</v>
      </c>
      <c r="D37" s="44" t="s">
        <v>7</v>
      </c>
      <c r="E37" s="24"/>
      <c r="F37" s="14" t="s">
        <v>49</v>
      </c>
      <c r="G37" s="14"/>
      <c r="H37" s="14"/>
      <c r="J37" s="14"/>
      <c r="K37" s="14"/>
      <c r="R37" s="50">
        <f>SUM(R33:R36)</f>
        <v>6</v>
      </c>
      <c r="V37" s="48"/>
      <c r="W37" s="48">
        <f>SUM(W33:W36)</f>
        <v>0</v>
      </c>
    </row>
    <row r="38" spans="2:23" ht="15" customHeight="1" x14ac:dyDescent="0.25">
      <c r="B38" s="23"/>
      <c r="W38" s="83"/>
    </row>
    <row r="39" spans="2:23" x14ac:dyDescent="0.25">
      <c r="B39" s="23"/>
      <c r="C39" s="24"/>
      <c r="D39" s="25" t="s">
        <v>55</v>
      </c>
      <c r="E39" s="25"/>
      <c r="F39" s="25"/>
      <c r="G39" s="25"/>
      <c r="H39" s="25"/>
      <c r="I39" s="25"/>
      <c r="J39" s="25"/>
      <c r="K39" s="25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51"/>
    </row>
    <row r="40" spans="2:23" ht="7.5" customHeight="1" x14ac:dyDescent="0.25">
      <c r="B40" s="23"/>
    </row>
    <row r="41" spans="2:23" x14ac:dyDescent="0.25">
      <c r="B41" s="23"/>
      <c r="C41" s="14"/>
      <c r="H41" s="52" t="s">
        <v>18</v>
      </c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2:23" ht="2.65" customHeight="1" x14ac:dyDescent="0.25">
      <c r="B42" s="23"/>
    </row>
    <row r="43" spans="2:23" s="29" customFormat="1" ht="42.75" x14ac:dyDescent="0.25">
      <c r="B43" s="27"/>
      <c r="C43" s="28"/>
      <c r="F43" s="28"/>
      <c r="G43" s="28"/>
      <c r="H43" s="28"/>
      <c r="I43" s="28"/>
      <c r="J43" s="54"/>
      <c r="K43" s="28"/>
      <c r="L43" s="55" t="s">
        <v>2</v>
      </c>
      <c r="N43" s="88" t="s">
        <v>62</v>
      </c>
      <c r="R43" s="55" t="s">
        <v>11</v>
      </c>
      <c r="V43" s="88" t="s">
        <v>63</v>
      </c>
      <c r="W43" s="55"/>
    </row>
    <row r="44" spans="2:23" ht="2.65" customHeight="1" x14ac:dyDescent="0.25">
      <c r="B44" s="23"/>
    </row>
    <row r="45" spans="2:23" s="59" customFormat="1" ht="13.9" customHeight="1" x14ac:dyDescent="0.25">
      <c r="B45" s="57"/>
      <c r="C45" s="58"/>
      <c r="F45" s="58"/>
      <c r="G45" s="58"/>
      <c r="H45" s="58"/>
      <c r="I45" s="58"/>
      <c r="J45" s="60"/>
      <c r="K45" s="58"/>
      <c r="L45" s="117" t="s">
        <v>17</v>
      </c>
      <c r="M45" s="61"/>
      <c r="N45" s="117" t="s">
        <v>57</v>
      </c>
      <c r="O45" s="61"/>
      <c r="P45" s="61"/>
      <c r="Q45" s="61"/>
      <c r="R45" s="117" t="s">
        <v>59</v>
      </c>
      <c r="S45" s="61"/>
      <c r="T45" s="61"/>
      <c r="U45" s="61"/>
      <c r="V45" s="117" t="s">
        <v>43</v>
      </c>
      <c r="W45" s="116"/>
    </row>
    <row r="46" spans="2:23" s="59" customFormat="1" ht="10.15" customHeight="1" x14ac:dyDescent="0.25">
      <c r="B46" s="57"/>
      <c r="C46" s="58"/>
      <c r="F46" s="58"/>
      <c r="G46" s="58"/>
      <c r="H46" s="58"/>
      <c r="I46" s="58"/>
      <c r="J46" s="60"/>
      <c r="K46" s="58"/>
      <c r="L46" s="117"/>
      <c r="M46" s="61"/>
      <c r="N46" s="117"/>
      <c r="O46" s="61"/>
      <c r="P46" s="61"/>
      <c r="Q46" s="61"/>
      <c r="R46" s="117"/>
      <c r="S46" s="61"/>
      <c r="T46" s="61"/>
      <c r="U46" s="61"/>
      <c r="V46" s="117"/>
      <c r="W46" s="116"/>
    </row>
    <row r="47" spans="2:23" ht="2.65" customHeight="1" x14ac:dyDescent="0.25">
      <c r="B47" s="23"/>
    </row>
    <row r="48" spans="2:23" x14ac:dyDescent="0.25">
      <c r="B48" s="23"/>
      <c r="J48" s="62"/>
      <c r="L48" s="14" t="s">
        <v>31</v>
      </c>
      <c r="N48" s="63"/>
      <c r="P48" s="14" t="s">
        <v>6</v>
      </c>
      <c r="R48" s="36"/>
      <c r="T48" s="14" t="s">
        <v>7</v>
      </c>
      <c r="V48" s="37"/>
      <c r="W48" s="37">
        <f>N48*R48</f>
        <v>0</v>
      </c>
    </row>
    <row r="49" spans="2:23" ht="2.65" customHeight="1" x14ac:dyDescent="0.25">
      <c r="B49" s="23"/>
      <c r="C49" s="84"/>
      <c r="F49" s="84"/>
      <c r="G49" s="84"/>
      <c r="H49" s="84"/>
      <c r="I49" s="84"/>
      <c r="J49" s="64"/>
      <c r="K49" s="84"/>
      <c r="R49" s="65"/>
      <c r="V49" s="37"/>
      <c r="W49" s="37"/>
    </row>
    <row r="50" spans="2:23" x14ac:dyDescent="0.25">
      <c r="B50" s="23"/>
      <c r="C50" s="84"/>
      <c r="F50" s="84"/>
      <c r="G50" s="84"/>
      <c r="H50" s="84"/>
      <c r="I50" s="84"/>
      <c r="J50" s="62" t="s">
        <v>8</v>
      </c>
      <c r="K50" s="84"/>
      <c r="L50" s="14" t="s">
        <v>32</v>
      </c>
      <c r="N50" s="63"/>
      <c r="P50" s="14" t="s">
        <v>6</v>
      </c>
      <c r="R50" s="36"/>
      <c r="T50" s="14" t="s">
        <v>7</v>
      </c>
      <c r="V50" s="37"/>
      <c r="W50" s="37">
        <f>N50*R50</f>
        <v>0</v>
      </c>
    </row>
    <row r="51" spans="2:23" ht="2.65" customHeight="1" x14ac:dyDescent="0.25">
      <c r="B51" s="23"/>
      <c r="J51" s="64"/>
      <c r="R51" s="65"/>
      <c r="V51" s="37"/>
      <c r="W51" s="37"/>
    </row>
    <row r="52" spans="2:23" ht="4.9000000000000004" customHeight="1" x14ac:dyDescent="0.25">
      <c r="B52" s="23"/>
      <c r="H52" s="66"/>
      <c r="I52" s="67"/>
      <c r="R52" s="41"/>
      <c r="V52" s="37"/>
      <c r="W52" s="68"/>
    </row>
    <row r="53" spans="2:23" x14ac:dyDescent="0.25">
      <c r="B53" s="23"/>
      <c r="F53" s="69"/>
      <c r="H53" s="70" t="s">
        <v>7</v>
      </c>
      <c r="J53" s="89" t="s">
        <v>64</v>
      </c>
      <c r="K53" s="14"/>
      <c r="R53" s="45">
        <f>SUM(R48:R52)</f>
        <v>0</v>
      </c>
      <c r="V53" s="37"/>
      <c r="W53" s="37">
        <f>SUM(W48:W52)</f>
        <v>0</v>
      </c>
    </row>
    <row r="54" spans="2:23" ht="7.5" customHeight="1" x14ac:dyDescent="0.25">
      <c r="B54" s="23"/>
      <c r="F54" s="38"/>
    </row>
    <row r="55" spans="2:23" x14ac:dyDescent="0.25">
      <c r="B55" s="23"/>
      <c r="C55" s="71"/>
      <c r="F55" s="38"/>
      <c r="H55" s="52" t="s">
        <v>56</v>
      </c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</row>
    <row r="56" spans="2:23" ht="2.4500000000000002" customHeight="1" x14ac:dyDescent="0.25">
      <c r="B56" s="23"/>
      <c r="F56" s="38"/>
    </row>
    <row r="57" spans="2:23" s="29" customFormat="1" ht="28.5" x14ac:dyDescent="0.25">
      <c r="B57" s="27"/>
      <c r="C57" s="28"/>
      <c r="F57" s="72"/>
      <c r="G57" s="28"/>
      <c r="H57" s="28"/>
      <c r="I57" s="28"/>
      <c r="J57" s="54"/>
      <c r="K57" s="28"/>
      <c r="L57" s="55" t="s">
        <v>2</v>
      </c>
      <c r="N57" s="56" t="s">
        <v>39</v>
      </c>
      <c r="R57" s="55" t="s">
        <v>11</v>
      </c>
      <c r="V57" s="55" t="s">
        <v>40</v>
      </c>
      <c r="W57" s="55"/>
    </row>
    <row r="58" spans="2:23" ht="2.65" customHeight="1" x14ac:dyDescent="0.25">
      <c r="B58" s="23"/>
      <c r="F58" s="38"/>
    </row>
    <row r="59" spans="2:23" s="59" customFormat="1" ht="13.9" customHeight="1" x14ac:dyDescent="0.25">
      <c r="B59" s="23"/>
      <c r="C59" s="15"/>
      <c r="D59" s="14"/>
      <c r="E59" s="14"/>
      <c r="F59" s="38"/>
      <c r="G59" s="58"/>
      <c r="H59" s="58"/>
      <c r="I59" s="58"/>
      <c r="J59" s="60"/>
      <c r="K59" s="58"/>
      <c r="L59" s="117" t="s">
        <v>17</v>
      </c>
      <c r="M59" s="61"/>
      <c r="N59" s="117" t="s">
        <v>38</v>
      </c>
      <c r="O59" s="61"/>
      <c r="P59" s="61"/>
      <c r="Q59" s="61"/>
      <c r="R59" s="117" t="s">
        <v>30</v>
      </c>
      <c r="S59" s="61"/>
      <c r="T59" s="61"/>
      <c r="U59" s="61"/>
      <c r="V59" s="117" t="s">
        <v>43</v>
      </c>
      <c r="W59" s="117"/>
    </row>
    <row r="60" spans="2:23" s="59" customFormat="1" x14ac:dyDescent="0.25">
      <c r="B60" s="23"/>
      <c r="C60" s="15"/>
      <c r="D60" s="14"/>
      <c r="E60" s="14"/>
      <c r="F60" s="38"/>
      <c r="G60" s="58"/>
      <c r="H60" s="58"/>
      <c r="I60" s="58"/>
      <c r="J60" s="60"/>
      <c r="K60" s="58"/>
      <c r="L60" s="117"/>
      <c r="M60" s="61"/>
      <c r="N60" s="117"/>
      <c r="O60" s="61"/>
      <c r="P60" s="61"/>
      <c r="Q60" s="61"/>
      <c r="R60" s="117"/>
      <c r="S60" s="61"/>
      <c r="T60" s="61"/>
      <c r="U60" s="61"/>
      <c r="V60" s="117"/>
      <c r="W60" s="117"/>
    </row>
    <row r="61" spans="2:23" ht="2.65" customHeight="1" x14ac:dyDescent="0.25">
      <c r="B61" s="23"/>
      <c r="F61" s="38"/>
    </row>
    <row r="62" spans="2:23" x14ac:dyDescent="0.25">
      <c r="B62" s="23"/>
      <c r="F62" s="38"/>
      <c r="J62" s="62"/>
      <c r="L62" s="14" t="s">
        <v>31</v>
      </c>
      <c r="N62" s="63"/>
      <c r="P62" s="14" t="s">
        <v>6</v>
      </c>
      <c r="R62" s="73">
        <f>R48</f>
        <v>0</v>
      </c>
      <c r="T62" s="14" t="s">
        <v>7</v>
      </c>
      <c r="V62" s="37"/>
      <c r="W62" s="37">
        <f>N62*R62</f>
        <v>0</v>
      </c>
    </row>
    <row r="63" spans="2:23" ht="2.65" customHeight="1" x14ac:dyDescent="0.25">
      <c r="B63" s="23"/>
      <c r="C63" s="84"/>
      <c r="F63" s="38"/>
      <c r="G63" s="84"/>
      <c r="H63" s="84"/>
      <c r="I63" s="84"/>
      <c r="J63" s="64"/>
      <c r="K63" s="84"/>
      <c r="R63" s="73"/>
      <c r="V63" s="37"/>
      <c r="W63" s="37"/>
    </row>
    <row r="64" spans="2:23" ht="2.25" hidden="1" customHeight="1" x14ac:dyDescent="0.25">
      <c r="B64" s="23"/>
      <c r="C64" s="84"/>
      <c r="F64" s="38"/>
      <c r="G64" s="84"/>
      <c r="H64" s="84"/>
      <c r="I64" s="84"/>
      <c r="J64" s="64"/>
      <c r="K64" s="84"/>
      <c r="R64" s="73"/>
      <c r="V64" s="37"/>
      <c r="W64" s="37"/>
    </row>
    <row r="65" spans="2:23" ht="2.25" hidden="1" customHeight="1" x14ac:dyDescent="0.25">
      <c r="B65" s="23"/>
      <c r="F65" s="38"/>
      <c r="J65" s="64"/>
      <c r="R65" s="73"/>
      <c r="V65" s="37"/>
      <c r="W65" s="37"/>
    </row>
    <row r="66" spans="2:23" x14ac:dyDescent="0.25">
      <c r="B66" s="23"/>
      <c r="F66" s="38"/>
      <c r="J66" s="62" t="s">
        <v>8</v>
      </c>
      <c r="L66" s="14" t="s">
        <v>32</v>
      </c>
      <c r="N66" s="63"/>
      <c r="P66" s="14" t="s">
        <v>6</v>
      </c>
      <c r="R66" s="73">
        <f>R50</f>
        <v>0</v>
      </c>
      <c r="T66" s="14" t="s">
        <v>7</v>
      </c>
      <c r="V66" s="37"/>
      <c r="W66" s="37">
        <f>N66*R66</f>
        <v>0</v>
      </c>
    </row>
    <row r="67" spans="2:23" ht="2.65" customHeight="1" x14ac:dyDescent="0.25">
      <c r="B67" s="23"/>
      <c r="F67" s="38"/>
      <c r="J67" s="64"/>
      <c r="R67" s="73"/>
      <c r="V67" s="37"/>
      <c r="W67" s="37"/>
    </row>
    <row r="68" spans="2:23" ht="4.9000000000000004" customHeight="1" x14ac:dyDescent="0.25">
      <c r="B68" s="23"/>
      <c r="F68" s="38"/>
      <c r="H68" s="66"/>
      <c r="R68" s="74"/>
      <c r="V68" s="37"/>
      <c r="W68" s="68"/>
    </row>
    <row r="69" spans="2:23" x14ac:dyDescent="0.25">
      <c r="B69" s="23"/>
      <c r="F69" s="34" t="s">
        <v>8</v>
      </c>
      <c r="H69" s="70" t="s">
        <v>7</v>
      </c>
      <c r="J69" s="87" t="s">
        <v>47</v>
      </c>
      <c r="K69" s="14"/>
      <c r="R69" s="45">
        <f>R53</f>
        <v>0</v>
      </c>
      <c r="V69" s="37"/>
      <c r="W69" s="37">
        <f>SUM(W62:W68)</f>
        <v>0</v>
      </c>
    </row>
    <row r="70" spans="2:23" ht="7.5" customHeight="1" x14ac:dyDescent="0.25">
      <c r="B70" s="23"/>
      <c r="D70" s="40"/>
      <c r="E70" s="49"/>
      <c r="V70" s="74"/>
      <c r="W70" s="74"/>
    </row>
    <row r="71" spans="2:23" x14ac:dyDescent="0.25">
      <c r="B71" s="43" t="s">
        <v>8</v>
      </c>
      <c r="C71" s="14"/>
      <c r="D71" s="44" t="s">
        <v>7</v>
      </c>
      <c r="E71" s="24"/>
      <c r="F71" s="15" t="s">
        <v>41</v>
      </c>
      <c r="I71" s="14"/>
      <c r="J71" s="14"/>
      <c r="K71" s="14"/>
      <c r="V71" s="37"/>
      <c r="W71" s="37">
        <f>W53+W69</f>
        <v>0</v>
      </c>
    </row>
    <row r="72" spans="2:23" ht="15" customHeight="1" x14ac:dyDescent="0.25">
      <c r="B72" s="23"/>
      <c r="V72" s="98"/>
      <c r="W72" s="98"/>
    </row>
    <row r="73" spans="2:23" x14ac:dyDescent="0.25">
      <c r="B73" s="23"/>
      <c r="C73" s="24"/>
      <c r="D73" s="25" t="s">
        <v>48</v>
      </c>
      <c r="E73" s="25"/>
      <c r="F73" s="25"/>
      <c r="G73" s="25"/>
      <c r="H73" s="25"/>
      <c r="I73" s="25"/>
      <c r="J73" s="25"/>
      <c r="K73" s="25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51"/>
    </row>
    <row r="74" spans="2:23" ht="7.5" customHeight="1" x14ac:dyDescent="0.25">
      <c r="B74" s="23"/>
    </row>
    <row r="75" spans="2:23" ht="14.45" customHeight="1" x14ac:dyDescent="0.25">
      <c r="B75" s="43" t="s">
        <v>8</v>
      </c>
      <c r="D75" s="44"/>
      <c r="F75" s="15" t="s">
        <v>44</v>
      </c>
      <c r="J75" s="14"/>
      <c r="K75" s="14"/>
      <c r="R75" s="75" t="s">
        <v>60</v>
      </c>
      <c r="V75" s="110"/>
      <c r="W75" s="111"/>
    </row>
    <row r="76" spans="2:23" ht="15" customHeight="1" x14ac:dyDescent="0.25">
      <c r="B76" s="23"/>
      <c r="R76" s="75"/>
    </row>
    <row r="77" spans="2:23" x14ac:dyDescent="0.25">
      <c r="B77" s="76" t="s">
        <v>7</v>
      </c>
      <c r="D77" s="76" t="s">
        <v>65</v>
      </c>
      <c r="E77" s="76"/>
      <c r="F77" s="77"/>
      <c r="G77" s="77"/>
      <c r="H77" s="77"/>
      <c r="I77" s="77"/>
      <c r="J77" s="77"/>
      <c r="K77" s="77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112">
        <f>V75+W71+W24+W37</f>
        <v>0</v>
      </c>
      <c r="W77" s="113"/>
    </row>
    <row r="78" spans="2:23" ht="3.6" customHeight="1" x14ac:dyDescent="0.25">
      <c r="B78" s="78"/>
      <c r="D78" s="78"/>
      <c r="E78" s="78"/>
      <c r="F78" s="24"/>
      <c r="G78" s="24"/>
      <c r="H78" s="24"/>
      <c r="I78" s="24"/>
      <c r="J78" s="24"/>
      <c r="K78" s="24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9"/>
      <c r="W78" s="78"/>
    </row>
    <row r="79" spans="2:23" s="3" customFormat="1" ht="15.6" customHeight="1" x14ac:dyDescent="0.25">
      <c r="B79" s="114" t="s">
        <v>15</v>
      </c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</row>
    <row r="80" spans="2:23" s="3" customFormat="1" ht="15.75" thickBot="1" x14ac:dyDescent="0.3">
      <c r="B80" s="80" t="s">
        <v>12</v>
      </c>
      <c r="C80" s="2"/>
      <c r="D80" s="7"/>
      <c r="E80" s="2"/>
      <c r="F80" s="2"/>
      <c r="G80" s="4"/>
      <c r="H80" s="2"/>
      <c r="I80" s="2"/>
      <c r="J80" s="4"/>
      <c r="K80" s="2"/>
      <c r="L80" s="2"/>
    </row>
    <row r="81" spans="2:23" s="3" customFormat="1" ht="12.4" customHeight="1" x14ac:dyDescent="0.25">
      <c r="B81" s="5">
        <v>1</v>
      </c>
      <c r="C81" s="10"/>
      <c r="D81" s="103" t="s">
        <v>13</v>
      </c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4"/>
    </row>
    <row r="82" spans="2:23" s="3" customFormat="1" ht="12.4" customHeight="1" thickBot="1" x14ac:dyDescent="0.3">
      <c r="B82" s="6"/>
      <c r="C82" s="11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6"/>
    </row>
    <row r="83" spans="2:23" s="3" customFormat="1" ht="15.75" thickBot="1" x14ac:dyDescent="0.3">
      <c r="B83" s="80" t="s">
        <v>14</v>
      </c>
      <c r="C83" s="1"/>
      <c r="D83" s="8"/>
      <c r="E83" s="12"/>
      <c r="F83" s="1"/>
      <c r="G83" s="1"/>
      <c r="H83" s="13"/>
      <c r="I83" s="1"/>
      <c r="J83" s="1"/>
      <c r="K83" s="13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 s="3" customFormat="1" ht="12.4" customHeight="1" x14ac:dyDescent="0.25">
      <c r="B84" s="5">
        <v>2</v>
      </c>
      <c r="C84" s="10"/>
      <c r="D84" s="103" t="s">
        <v>13</v>
      </c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4"/>
    </row>
    <row r="85" spans="2:23" s="3" customFormat="1" ht="12.4" customHeight="1" thickBot="1" x14ac:dyDescent="0.3">
      <c r="B85" s="9"/>
      <c r="C85" s="11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6"/>
    </row>
    <row r="86" spans="2:23" s="3" customFormat="1" ht="12.4" customHeight="1" x14ac:dyDescent="0.25">
      <c r="B86" s="5">
        <v>3</v>
      </c>
      <c r="C86" s="10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100"/>
    </row>
    <row r="87" spans="2:23" s="3" customFormat="1" ht="12.4" customHeight="1" thickBot="1" x14ac:dyDescent="0.3">
      <c r="B87" s="6"/>
      <c r="C87" s="1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2"/>
    </row>
    <row r="88" spans="2:23" s="3" customFormat="1" ht="13.15" customHeight="1" x14ac:dyDescent="0.25">
      <c r="B88" s="115" t="s">
        <v>16</v>
      </c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</row>
    <row r="89" spans="2:23" x14ac:dyDescent="0.25">
      <c r="B89" s="78"/>
      <c r="D89" s="78"/>
      <c r="E89" s="78"/>
      <c r="F89" s="24"/>
      <c r="G89" s="24"/>
      <c r="H89" s="24"/>
      <c r="I89" s="24"/>
      <c r="J89" s="24"/>
      <c r="K89" s="24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98"/>
      <c r="W89" s="98"/>
    </row>
    <row r="90" spans="2:23" ht="15" customHeight="1" x14ac:dyDescent="0.25">
      <c r="B90" s="21" t="s">
        <v>67</v>
      </c>
      <c r="C90" s="22"/>
      <c r="D90" s="21"/>
      <c r="E90" s="21"/>
      <c r="F90" s="22"/>
      <c r="G90" s="22"/>
      <c r="H90" s="22"/>
      <c r="I90" s="22"/>
      <c r="J90" s="22"/>
      <c r="K90" s="22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81"/>
    </row>
    <row r="91" spans="2:23" ht="10.15" customHeight="1" x14ac:dyDescent="0.25"/>
    <row r="92" spans="2:23" x14ac:dyDescent="0.25">
      <c r="B92" s="29">
        <v>1</v>
      </c>
      <c r="C92" s="82"/>
      <c r="D92" s="108" t="s">
        <v>26</v>
      </c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</row>
    <row r="93" spans="2:23" ht="4.9000000000000004" customHeight="1" x14ac:dyDescent="0.25">
      <c r="B93" s="29"/>
      <c r="C93" s="28"/>
      <c r="D93" s="29"/>
      <c r="E93" s="29"/>
      <c r="F93" s="28"/>
      <c r="G93" s="28"/>
      <c r="H93" s="28"/>
      <c r="I93" s="28"/>
      <c r="J93" s="28"/>
      <c r="K93" s="28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2:23" ht="14.45" customHeight="1" x14ac:dyDescent="0.25">
      <c r="B94" s="29">
        <v>2</v>
      </c>
      <c r="C94" s="28"/>
      <c r="D94" s="109" t="s">
        <v>22</v>
      </c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</row>
    <row r="95" spans="2:23" ht="4.9000000000000004" customHeight="1" x14ac:dyDescent="0.25">
      <c r="B95" s="29"/>
      <c r="C95" s="28"/>
      <c r="D95" s="29"/>
      <c r="E95" s="29"/>
      <c r="F95" s="28"/>
      <c r="G95" s="28"/>
      <c r="H95" s="28"/>
      <c r="I95" s="28"/>
      <c r="J95" s="28"/>
      <c r="K95" s="28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2:23" x14ac:dyDescent="0.25">
      <c r="B96" s="29">
        <v>3</v>
      </c>
      <c r="C96" s="28"/>
      <c r="D96" s="109" t="s">
        <v>25</v>
      </c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</row>
    <row r="97" spans="2:23" ht="4.9000000000000004" customHeight="1" x14ac:dyDescent="0.25"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2:23" x14ac:dyDescent="0.25">
      <c r="B98" s="29">
        <v>4</v>
      </c>
      <c r="C98" s="28"/>
      <c r="D98" s="109" t="s">
        <v>23</v>
      </c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</row>
    <row r="99" spans="2:23" ht="4.9000000000000004" customHeight="1" x14ac:dyDescent="0.25">
      <c r="D99" s="15"/>
      <c r="E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</row>
    <row r="100" spans="2:23" x14ac:dyDescent="0.25">
      <c r="B100" s="14">
        <v>5</v>
      </c>
      <c r="D100" s="107" t="s">
        <v>24</v>
      </c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</row>
    <row r="101" spans="2:23" ht="4.9000000000000004" customHeight="1" x14ac:dyDescent="0.25">
      <c r="D101" s="15"/>
      <c r="E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</row>
    <row r="102" spans="2:23" s="29" customFormat="1" ht="30" customHeight="1" x14ac:dyDescent="0.25">
      <c r="B102" s="29">
        <v>6</v>
      </c>
      <c r="C102" s="28"/>
      <c r="D102" s="108" t="s">
        <v>27</v>
      </c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</row>
    <row r="103" spans="2:23" ht="4.9000000000000004" customHeight="1" x14ac:dyDescent="0.25">
      <c r="D103" s="15"/>
      <c r="E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</row>
    <row r="104" spans="2:23" x14ac:dyDescent="0.25">
      <c r="B104" s="29">
        <v>7</v>
      </c>
      <c r="C104" s="28"/>
      <c r="D104" s="126" t="s">
        <v>73</v>
      </c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</row>
    <row r="105" spans="2:23" ht="4.9000000000000004" customHeight="1" x14ac:dyDescent="0.25">
      <c r="D105" s="15"/>
      <c r="E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</row>
    <row r="106" spans="2:23" x14ac:dyDescent="0.25">
      <c r="B106" s="14">
        <v>8</v>
      </c>
      <c r="D106" s="107" t="s">
        <v>28</v>
      </c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</row>
    <row r="107" spans="2:23" x14ac:dyDescent="0.25">
      <c r="B107" s="14">
        <v>9</v>
      </c>
      <c r="C107" s="85"/>
      <c r="D107" s="96" t="s">
        <v>69</v>
      </c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4"/>
    </row>
    <row r="108" spans="2:23" x14ac:dyDescent="0.25">
      <c r="B108" s="14">
        <v>10</v>
      </c>
      <c r="D108" s="90" t="s">
        <v>66</v>
      </c>
      <c r="E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</row>
    <row r="109" spans="2:23" x14ac:dyDescent="0.25">
      <c r="D109" s="15"/>
      <c r="E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</row>
    <row r="110" spans="2:23" x14ac:dyDescent="0.25">
      <c r="D110" s="15"/>
      <c r="E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</row>
    <row r="111" spans="2:23" x14ac:dyDescent="0.25">
      <c r="D111" s="15"/>
      <c r="E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</row>
    <row r="112" spans="2:23" x14ac:dyDescent="0.25">
      <c r="D112" s="15"/>
      <c r="E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</row>
    <row r="113" spans="4:23" x14ac:dyDescent="0.25">
      <c r="D113" s="15"/>
      <c r="E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</row>
  </sheetData>
  <sheetProtection algorithmName="SHA-512" hashValue="vnmZaEfcurJZpkE1TrJ/frOvsYGn8caNLMyA1ghhBdsa6uRSAaiRcIv81t40eE47zHE/QsZlq+fQfLGyhdv9Ag==" saltValue="cdxgXUzWyarnxCKO644ZCw==" spinCount="100000" sheet="1" selectLockedCells="1"/>
  <mergeCells count="37">
    <mergeCell ref="B5:J5"/>
    <mergeCell ref="H30:L31"/>
    <mergeCell ref="N30:N31"/>
    <mergeCell ref="R30:R31"/>
    <mergeCell ref="V30:W31"/>
    <mergeCell ref="L5:R5"/>
    <mergeCell ref="H15:L16"/>
    <mergeCell ref="N15:N16"/>
    <mergeCell ref="R15:R16"/>
    <mergeCell ref="V15:W16"/>
    <mergeCell ref="V25:W25"/>
    <mergeCell ref="W45:W46"/>
    <mergeCell ref="L59:L60"/>
    <mergeCell ref="N59:N60"/>
    <mergeCell ref="R59:R60"/>
    <mergeCell ref="V59:W60"/>
    <mergeCell ref="L45:L46"/>
    <mergeCell ref="N45:N46"/>
    <mergeCell ref="R45:R46"/>
    <mergeCell ref="V45:V46"/>
    <mergeCell ref="V72:W72"/>
    <mergeCell ref="V75:W75"/>
    <mergeCell ref="V77:W77"/>
    <mergeCell ref="B79:N79"/>
    <mergeCell ref="B88:U88"/>
    <mergeCell ref="V89:W89"/>
    <mergeCell ref="D86:W87"/>
    <mergeCell ref="D84:W85"/>
    <mergeCell ref="D81:W82"/>
    <mergeCell ref="D106:W106"/>
    <mergeCell ref="D92:W92"/>
    <mergeCell ref="D94:W94"/>
    <mergeCell ref="D96:W96"/>
    <mergeCell ref="D98:W98"/>
    <mergeCell ref="D100:W100"/>
    <mergeCell ref="D102:W102"/>
    <mergeCell ref="D104:W104"/>
  </mergeCells>
  <pageMargins left="0.70866141732283472" right="0.70866141732283472" top="0.78740157480314965" bottom="0.78740157480314965" header="0.31496062992125984" footer="0.31496062992125984"/>
  <pageSetup paperSize="9" scale="52" fitToHeight="0" orientation="portrait" r:id="rId1"/>
  <headerFooter>
    <oddHeader>&amp;R&amp;P von &amp;N</oddHeader>
  </headerFooter>
  <rowBreaks count="1" manualBreakCount="1">
    <brk id="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23"/>
  <sheetViews>
    <sheetView showGridLines="0" view="pageBreakPreview" zoomScaleNormal="85" zoomScaleSheetLayoutView="100" zoomScalePageLayoutView="70" workbookViewId="0">
      <selection activeCell="L5" sqref="L5:R5"/>
    </sheetView>
  </sheetViews>
  <sheetFormatPr baseColWidth="10" defaultColWidth="11.5703125" defaultRowHeight="14.25" x14ac:dyDescent="0.25"/>
  <cols>
    <col min="1" max="1" width="2.140625" style="14" customWidth="1"/>
    <col min="2" max="2" width="4.5703125" style="14" customWidth="1"/>
    <col min="3" max="3" width="0.42578125" style="93" customWidth="1"/>
    <col min="4" max="4" width="2.140625" style="14" customWidth="1"/>
    <col min="5" max="5" width="0.42578125" style="14" customWidth="1"/>
    <col min="6" max="6" width="2.140625" style="93" customWidth="1"/>
    <col min="7" max="7" width="0.42578125" style="93" customWidth="1"/>
    <col min="8" max="8" width="2.140625" style="93" customWidth="1"/>
    <col min="9" max="9" width="0.42578125" style="93" customWidth="1"/>
    <col min="10" max="10" width="2.140625" style="93" customWidth="1"/>
    <col min="11" max="11" width="0.42578125" style="93" customWidth="1"/>
    <col min="12" max="12" width="26.7109375" style="14" customWidth="1"/>
    <col min="13" max="13" width="0.42578125" style="14" customWidth="1"/>
    <col min="14" max="14" width="30.7109375" style="14" customWidth="1"/>
    <col min="15" max="15" width="0.42578125" style="14" customWidth="1"/>
    <col min="16" max="16" width="4.140625" style="14" customWidth="1"/>
    <col min="17" max="17" width="0.42578125" style="14" customWidth="1"/>
    <col min="18" max="18" width="32.42578125" style="14" customWidth="1"/>
    <col min="19" max="19" width="0.42578125" style="14" customWidth="1"/>
    <col min="20" max="20" width="2.28515625" style="14" bestFit="1" customWidth="1"/>
    <col min="21" max="21" width="0.42578125" style="14" customWidth="1"/>
    <col min="22" max="22" width="34.140625" style="14" customWidth="1"/>
    <col min="23" max="23" width="13.140625" style="14" bestFit="1" customWidth="1"/>
    <col min="24" max="16384" width="11.5703125" style="14"/>
  </cols>
  <sheetData>
    <row r="1" spans="2:23" ht="15" x14ac:dyDescent="0.25">
      <c r="D1" s="16"/>
    </row>
    <row r="2" spans="2:23" s="17" customFormat="1" ht="20.25" x14ac:dyDescent="0.25">
      <c r="B2" s="17" t="s">
        <v>51</v>
      </c>
      <c r="C2" s="18"/>
      <c r="D2" s="14"/>
      <c r="F2" s="18"/>
      <c r="G2" s="18"/>
      <c r="H2" s="18"/>
      <c r="I2" s="18"/>
      <c r="J2" s="18"/>
      <c r="K2" s="18"/>
      <c r="R2" s="97" t="s">
        <v>70</v>
      </c>
    </row>
    <row r="3" spans="2:23" ht="15" x14ac:dyDescent="0.25">
      <c r="B3" s="16" t="s">
        <v>45</v>
      </c>
    </row>
    <row r="4" spans="2:23" ht="20.25" customHeight="1" x14ac:dyDescent="0.25">
      <c r="B4" s="124" t="s">
        <v>72</v>
      </c>
    </row>
    <row r="5" spans="2:23" ht="30.6" customHeight="1" x14ac:dyDescent="0.25">
      <c r="B5" s="118" t="s">
        <v>20</v>
      </c>
      <c r="C5" s="118"/>
      <c r="D5" s="118"/>
      <c r="E5" s="118"/>
      <c r="F5" s="118"/>
      <c r="G5" s="118"/>
      <c r="H5" s="118"/>
      <c r="I5" s="118"/>
      <c r="J5" s="118"/>
      <c r="K5" s="14"/>
      <c r="L5" s="120"/>
      <c r="M5" s="121"/>
      <c r="N5" s="121"/>
      <c r="O5" s="121"/>
      <c r="P5" s="121"/>
      <c r="Q5" s="121"/>
      <c r="R5" s="122"/>
      <c r="S5" s="19"/>
    </row>
    <row r="6" spans="2:23" ht="15" customHeight="1" x14ac:dyDescent="0.25"/>
    <row r="7" spans="2:23" x14ac:dyDescent="0.25">
      <c r="B7" s="20" t="s">
        <v>68</v>
      </c>
    </row>
    <row r="8" spans="2:23" ht="15" customHeight="1" x14ac:dyDescent="0.25"/>
    <row r="9" spans="2:23" ht="15" customHeight="1" x14ac:dyDescent="0.25">
      <c r="B9" s="21" t="s">
        <v>9</v>
      </c>
      <c r="C9" s="22"/>
      <c r="D9" s="21"/>
      <c r="E9" s="21"/>
      <c r="F9" s="22"/>
      <c r="G9" s="22"/>
      <c r="H9" s="22"/>
      <c r="I9" s="22"/>
      <c r="J9" s="22"/>
      <c r="K9" s="22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2:23" ht="10.15" customHeight="1" x14ac:dyDescent="0.25"/>
    <row r="11" spans="2:23" x14ac:dyDescent="0.25">
      <c r="B11" s="23"/>
      <c r="C11" s="24"/>
      <c r="D11" s="25" t="s">
        <v>52</v>
      </c>
      <c r="E11" s="25"/>
      <c r="F11" s="25"/>
      <c r="G11" s="25"/>
      <c r="H11" s="25"/>
      <c r="I11" s="25"/>
      <c r="J11" s="25"/>
      <c r="K11" s="25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</row>
    <row r="12" spans="2:23" ht="4.9000000000000004" customHeight="1" x14ac:dyDescent="0.25">
      <c r="B12" s="23"/>
    </row>
    <row r="13" spans="2:23" s="29" customFormat="1" ht="28.5" x14ac:dyDescent="0.25">
      <c r="B13" s="27"/>
      <c r="C13" s="94"/>
      <c r="F13" s="30"/>
      <c r="G13" s="94"/>
      <c r="H13" s="31" t="s">
        <v>1</v>
      </c>
      <c r="I13" s="31"/>
      <c r="J13" s="31"/>
      <c r="K13" s="31"/>
      <c r="L13" s="31"/>
      <c r="N13" s="32" t="s">
        <v>36</v>
      </c>
      <c r="R13" s="31" t="s">
        <v>10</v>
      </c>
      <c r="V13" s="31" t="s">
        <v>37</v>
      </c>
      <c r="W13" s="31"/>
    </row>
    <row r="14" spans="2:23" ht="2.65" customHeight="1" x14ac:dyDescent="0.25">
      <c r="B14" s="23"/>
      <c r="H14" s="14"/>
      <c r="I14" s="14"/>
      <c r="J14" s="14"/>
      <c r="K14" s="14"/>
    </row>
    <row r="15" spans="2:23" ht="13.9" customHeight="1" x14ac:dyDescent="0.25">
      <c r="B15" s="23"/>
      <c r="F15" s="33"/>
      <c r="H15" s="119" t="s">
        <v>53</v>
      </c>
      <c r="I15" s="119"/>
      <c r="J15" s="119"/>
      <c r="K15" s="119"/>
      <c r="L15" s="119"/>
      <c r="M15" s="29"/>
      <c r="N15" s="119" t="s">
        <v>54</v>
      </c>
      <c r="O15" s="29"/>
      <c r="P15" s="29"/>
      <c r="Q15" s="29"/>
      <c r="R15" s="119" t="s">
        <v>29</v>
      </c>
      <c r="S15" s="29"/>
      <c r="T15" s="29"/>
      <c r="U15" s="29"/>
      <c r="V15" s="119" t="s">
        <v>42</v>
      </c>
      <c r="W15" s="119"/>
    </row>
    <row r="16" spans="2:23" x14ac:dyDescent="0.25">
      <c r="B16" s="23"/>
      <c r="F16" s="33"/>
      <c r="H16" s="119"/>
      <c r="I16" s="119"/>
      <c r="J16" s="119"/>
      <c r="K16" s="119"/>
      <c r="L16" s="119"/>
      <c r="M16" s="29"/>
      <c r="N16" s="119"/>
      <c r="O16" s="29"/>
      <c r="P16" s="29"/>
      <c r="Q16" s="29"/>
      <c r="R16" s="119"/>
      <c r="S16" s="29"/>
      <c r="T16" s="29"/>
      <c r="U16" s="29"/>
      <c r="V16" s="119"/>
      <c r="W16" s="119"/>
    </row>
    <row r="17" spans="2:23" ht="2.65" customHeight="1" x14ac:dyDescent="0.25">
      <c r="B17" s="23"/>
      <c r="J17" s="14"/>
      <c r="K17" s="14"/>
    </row>
    <row r="18" spans="2:23" x14ac:dyDescent="0.25">
      <c r="B18" s="23"/>
      <c r="F18" s="34"/>
      <c r="H18" s="14" t="s">
        <v>3</v>
      </c>
      <c r="N18" s="35"/>
      <c r="P18" s="14" t="s">
        <v>6</v>
      </c>
      <c r="R18" s="36"/>
      <c r="T18" s="14" t="s">
        <v>7</v>
      </c>
      <c r="V18" s="37"/>
      <c r="W18" s="37">
        <f>N18*R18</f>
        <v>0</v>
      </c>
    </row>
    <row r="19" spans="2:23" ht="2.65" customHeight="1" x14ac:dyDescent="0.25">
      <c r="B19" s="23"/>
      <c r="F19" s="38"/>
      <c r="H19" s="14"/>
    </row>
    <row r="20" spans="2:23" x14ac:dyDescent="0.25">
      <c r="B20" s="23"/>
      <c r="F20" s="34" t="s">
        <v>8</v>
      </c>
      <c r="H20" s="14" t="s">
        <v>4</v>
      </c>
      <c r="N20" s="35"/>
      <c r="P20" s="14" t="s">
        <v>6</v>
      </c>
      <c r="R20" s="36"/>
      <c r="T20" s="14" t="s">
        <v>7</v>
      </c>
      <c r="V20" s="37"/>
      <c r="W20" s="37">
        <f>N20*R20</f>
        <v>0</v>
      </c>
    </row>
    <row r="21" spans="2:23" ht="2.65" customHeight="1" x14ac:dyDescent="0.25">
      <c r="B21" s="23"/>
      <c r="F21" s="38"/>
      <c r="H21" s="14"/>
    </row>
    <row r="22" spans="2:23" x14ac:dyDescent="0.25">
      <c r="B22" s="23"/>
      <c r="E22" s="39"/>
      <c r="F22" s="34" t="s">
        <v>8</v>
      </c>
      <c r="H22" s="14" t="s">
        <v>5</v>
      </c>
      <c r="N22" s="35"/>
      <c r="P22" s="14" t="s">
        <v>6</v>
      </c>
      <c r="R22" s="36"/>
      <c r="T22" s="14" t="s">
        <v>7</v>
      </c>
      <c r="V22" s="37"/>
      <c r="W22" s="37">
        <f>N22*R22</f>
        <v>0</v>
      </c>
    </row>
    <row r="23" spans="2:23" ht="7.5" customHeight="1" x14ac:dyDescent="0.25">
      <c r="B23" s="23"/>
      <c r="D23" s="40"/>
      <c r="R23" s="41"/>
      <c r="V23" s="42"/>
      <c r="W23" s="42"/>
    </row>
    <row r="24" spans="2:23" x14ac:dyDescent="0.25">
      <c r="B24" s="43"/>
      <c r="C24" s="14"/>
      <c r="D24" s="44" t="s">
        <v>7</v>
      </c>
      <c r="E24" s="24"/>
      <c r="F24" s="14" t="s">
        <v>46</v>
      </c>
      <c r="G24" s="14"/>
      <c r="H24" s="14"/>
      <c r="I24" s="14"/>
      <c r="J24" s="14"/>
      <c r="K24" s="14"/>
      <c r="R24" s="45">
        <f>SUM(R18:R23)</f>
        <v>0</v>
      </c>
      <c r="V24" s="37"/>
      <c r="W24" s="37">
        <f>SUM(W18:W23)</f>
        <v>0</v>
      </c>
    </row>
    <row r="25" spans="2:23" ht="15" customHeight="1" x14ac:dyDescent="0.2">
      <c r="B25" s="23"/>
      <c r="V25" s="123"/>
      <c r="W25" s="123"/>
    </row>
    <row r="26" spans="2:23" x14ac:dyDescent="0.25">
      <c r="C26" s="24"/>
      <c r="D26" s="25" t="s">
        <v>61</v>
      </c>
      <c r="E26" s="25"/>
      <c r="F26" s="25"/>
      <c r="G26" s="25"/>
      <c r="H26" s="25"/>
      <c r="I26" s="25"/>
      <c r="J26" s="25"/>
      <c r="K26" s="25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spans="2:23" ht="2.65" customHeight="1" x14ac:dyDescent="0.25"/>
    <row r="28" spans="2:23" s="93" customFormat="1" ht="28.5" x14ac:dyDescent="0.25">
      <c r="F28" s="33"/>
      <c r="H28" s="30" t="s">
        <v>2</v>
      </c>
      <c r="I28" s="33"/>
      <c r="J28" s="33"/>
      <c r="K28" s="33"/>
      <c r="L28" s="33"/>
      <c r="N28" s="46" t="s">
        <v>33</v>
      </c>
      <c r="R28" s="30" t="s">
        <v>0</v>
      </c>
      <c r="S28" s="94"/>
      <c r="T28" s="94"/>
      <c r="U28" s="94"/>
      <c r="V28" s="30" t="s">
        <v>34</v>
      </c>
      <c r="W28" s="33"/>
    </row>
    <row r="29" spans="2:23" ht="2.65" customHeight="1" x14ac:dyDescent="0.25"/>
    <row r="30" spans="2:23" s="29" customFormat="1" ht="13.9" customHeight="1" x14ac:dyDescent="0.25">
      <c r="C30" s="94"/>
      <c r="F30" s="30"/>
      <c r="G30" s="94"/>
      <c r="H30" s="119" t="s">
        <v>19</v>
      </c>
      <c r="I30" s="119"/>
      <c r="J30" s="119"/>
      <c r="K30" s="119"/>
      <c r="L30" s="119"/>
      <c r="N30" s="119" t="s">
        <v>58</v>
      </c>
      <c r="R30" s="119" t="s">
        <v>21</v>
      </c>
      <c r="V30" s="119" t="s">
        <v>35</v>
      </c>
      <c r="W30" s="119"/>
    </row>
    <row r="31" spans="2:23" ht="13.5" customHeight="1" x14ac:dyDescent="0.25">
      <c r="F31" s="33"/>
      <c r="H31" s="119"/>
      <c r="I31" s="119"/>
      <c r="J31" s="119"/>
      <c r="K31" s="119"/>
      <c r="L31" s="119"/>
      <c r="N31" s="119"/>
      <c r="R31" s="119"/>
      <c r="V31" s="119"/>
      <c r="W31" s="119"/>
    </row>
    <row r="32" spans="2:23" ht="2.65" customHeight="1" x14ac:dyDescent="0.25"/>
    <row r="33" spans="2:23" x14ac:dyDescent="0.25">
      <c r="F33" s="34"/>
      <c r="H33" s="14" t="s">
        <v>31</v>
      </c>
      <c r="N33" s="47"/>
      <c r="P33" s="14" t="s">
        <v>6</v>
      </c>
      <c r="R33" s="125">
        <v>4</v>
      </c>
      <c r="T33" s="14" t="s">
        <v>7</v>
      </c>
      <c r="V33" s="48"/>
      <c r="W33" s="48">
        <f>N33*R33</f>
        <v>0</v>
      </c>
    </row>
    <row r="34" spans="2:23" ht="2.65" customHeight="1" x14ac:dyDescent="0.25">
      <c r="F34" s="38"/>
      <c r="H34" s="14"/>
      <c r="J34" s="14"/>
      <c r="K34" s="14"/>
      <c r="V34" s="48"/>
      <c r="W34" s="48"/>
    </row>
    <row r="35" spans="2:23" ht="2.65" customHeight="1" x14ac:dyDescent="0.25">
      <c r="F35" s="38"/>
      <c r="H35" s="14"/>
      <c r="J35" s="14"/>
      <c r="K35" s="14"/>
      <c r="V35" s="48"/>
      <c r="W35" s="48"/>
    </row>
    <row r="36" spans="2:23" x14ac:dyDescent="0.25">
      <c r="F36" s="34" t="s">
        <v>8</v>
      </c>
      <c r="H36" s="86" t="s">
        <v>50</v>
      </c>
      <c r="N36" s="47"/>
      <c r="P36" s="14" t="s">
        <v>6</v>
      </c>
      <c r="R36" s="125">
        <v>1</v>
      </c>
      <c r="T36" s="14" t="s">
        <v>7</v>
      </c>
      <c r="V36" s="48"/>
      <c r="W36" s="48">
        <f>N36*R36</f>
        <v>0</v>
      </c>
    </row>
    <row r="37" spans="2:23" ht="2.25" customHeight="1" x14ac:dyDescent="0.25">
      <c r="F37" s="38"/>
      <c r="H37" s="14"/>
      <c r="J37" s="14"/>
      <c r="K37" s="14"/>
      <c r="V37" s="48"/>
      <c r="W37" s="48"/>
    </row>
    <row r="38" spans="2:23" ht="2.65" customHeight="1" x14ac:dyDescent="0.25">
      <c r="F38" s="38"/>
      <c r="H38" s="14"/>
      <c r="J38" s="14"/>
      <c r="K38" s="14"/>
      <c r="V38" s="48"/>
      <c r="W38" s="48"/>
    </row>
    <row r="39" spans="2:23" x14ac:dyDescent="0.25">
      <c r="F39" s="34" t="s">
        <v>8</v>
      </c>
      <c r="H39" s="14" t="s">
        <v>32</v>
      </c>
      <c r="N39" s="47"/>
      <c r="P39" s="14" t="s">
        <v>6</v>
      </c>
      <c r="R39" s="125">
        <v>1</v>
      </c>
      <c r="T39" s="14" t="s">
        <v>7</v>
      </c>
      <c r="V39" s="48"/>
      <c r="W39" s="48">
        <f>N39*R39</f>
        <v>0</v>
      </c>
    </row>
    <row r="40" spans="2:23" ht="12.75" customHeight="1" x14ac:dyDescent="0.25">
      <c r="D40" s="40"/>
      <c r="E40" s="49"/>
      <c r="R40" s="41"/>
      <c r="V40" s="91"/>
      <c r="W40" s="42"/>
    </row>
    <row r="41" spans="2:23" x14ac:dyDescent="0.25">
      <c r="B41" s="43" t="s">
        <v>8</v>
      </c>
      <c r="D41" s="44" t="s">
        <v>7</v>
      </c>
      <c r="E41" s="24"/>
      <c r="F41" s="14" t="s">
        <v>49</v>
      </c>
      <c r="G41" s="14"/>
      <c r="H41" s="14"/>
      <c r="J41" s="14"/>
      <c r="K41" s="14"/>
      <c r="R41" s="50">
        <f>SUM(R33:R40)</f>
        <v>6</v>
      </c>
      <c r="V41" s="48"/>
      <c r="W41" s="48">
        <f>SUM(W33:W39)</f>
        <v>0</v>
      </c>
    </row>
    <row r="42" spans="2:23" ht="15" customHeight="1" x14ac:dyDescent="0.25">
      <c r="B42" s="23"/>
      <c r="W42" s="92"/>
    </row>
    <row r="43" spans="2:23" x14ac:dyDescent="0.25">
      <c r="B43" s="23"/>
      <c r="C43" s="24"/>
      <c r="D43" s="25" t="s">
        <v>55</v>
      </c>
      <c r="E43" s="25"/>
      <c r="F43" s="25"/>
      <c r="G43" s="25"/>
      <c r="H43" s="25"/>
      <c r="I43" s="25"/>
      <c r="J43" s="25"/>
      <c r="K43" s="25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51"/>
    </row>
    <row r="44" spans="2:23" ht="7.5" customHeight="1" x14ac:dyDescent="0.25">
      <c r="B44" s="23"/>
    </row>
    <row r="45" spans="2:23" x14ac:dyDescent="0.25">
      <c r="B45" s="23"/>
      <c r="C45" s="14"/>
      <c r="H45" s="52" t="s">
        <v>18</v>
      </c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</row>
    <row r="46" spans="2:23" ht="2.65" customHeight="1" x14ac:dyDescent="0.25">
      <c r="B46" s="23"/>
    </row>
    <row r="47" spans="2:23" s="29" customFormat="1" ht="42.75" x14ac:dyDescent="0.25">
      <c r="B47" s="27"/>
      <c r="C47" s="94"/>
      <c r="F47" s="94"/>
      <c r="G47" s="94"/>
      <c r="H47" s="94"/>
      <c r="I47" s="94"/>
      <c r="J47" s="54"/>
      <c r="K47" s="94"/>
      <c r="L47" s="55" t="s">
        <v>2</v>
      </c>
      <c r="N47" s="88" t="s">
        <v>62</v>
      </c>
      <c r="R47" s="55" t="s">
        <v>11</v>
      </c>
      <c r="V47" s="88" t="s">
        <v>63</v>
      </c>
      <c r="W47" s="55"/>
    </row>
    <row r="48" spans="2:23" ht="2.65" customHeight="1" x14ac:dyDescent="0.25">
      <c r="B48" s="23"/>
    </row>
    <row r="49" spans="2:23" s="59" customFormat="1" ht="13.9" customHeight="1" x14ac:dyDescent="0.25">
      <c r="B49" s="57"/>
      <c r="C49" s="58"/>
      <c r="F49" s="58"/>
      <c r="G49" s="58"/>
      <c r="H49" s="58"/>
      <c r="I49" s="58"/>
      <c r="J49" s="60"/>
      <c r="K49" s="58"/>
      <c r="L49" s="117" t="s">
        <v>17</v>
      </c>
      <c r="M49" s="61"/>
      <c r="N49" s="117" t="s">
        <v>57</v>
      </c>
      <c r="O49" s="61"/>
      <c r="P49" s="61"/>
      <c r="Q49" s="61"/>
      <c r="R49" s="117" t="s">
        <v>59</v>
      </c>
      <c r="S49" s="61"/>
      <c r="T49" s="61"/>
      <c r="U49" s="61"/>
      <c r="V49" s="117" t="s">
        <v>43</v>
      </c>
      <c r="W49" s="116"/>
    </row>
    <row r="50" spans="2:23" s="59" customFormat="1" ht="10.15" customHeight="1" x14ac:dyDescent="0.25">
      <c r="B50" s="57"/>
      <c r="C50" s="58"/>
      <c r="F50" s="58"/>
      <c r="G50" s="58"/>
      <c r="H50" s="58"/>
      <c r="I50" s="58"/>
      <c r="J50" s="60"/>
      <c r="K50" s="58"/>
      <c r="L50" s="117"/>
      <c r="M50" s="61"/>
      <c r="N50" s="117"/>
      <c r="O50" s="61"/>
      <c r="P50" s="61"/>
      <c r="Q50" s="61"/>
      <c r="R50" s="117"/>
      <c r="S50" s="61"/>
      <c r="T50" s="61"/>
      <c r="U50" s="61"/>
      <c r="V50" s="117"/>
      <c r="W50" s="116"/>
    </row>
    <row r="51" spans="2:23" ht="2.65" customHeight="1" x14ac:dyDescent="0.25">
      <c r="B51" s="23"/>
    </row>
    <row r="52" spans="2:23" x14ac:dyDescent="0.25">
      <c r="B52" s="23"/>
      <c r="J52" s="62"/>
      <c r="L52" s="14" t="s">
        <v>31</v>
      </c>
      <c r="N52" s="63"/>
      <c r="P52" s="14" t="s">
        <v>6</v>
      </c>
      <c r="R52" s="36"/>
      <c r="T52" s="14" t="s">
        <v>7</v>
      </c>
      <c r="V52" s="37"/>
      <c r="W52" s="37">
        <f>N52*R52</f>
        <v>0</v>
      </c>
    </row>
    <row r="53" spans="2:23" ht="2.65" customHeight="1" x14ac:dyDescent="0.25">
      <c r="B53" s="23"/>
      <c r="J53" s="64"/>
      <c r="R53" s="65"/>
      <c r="V53" s="37"/>
      <c r="W53" s="37"/>
    </row>
    <row r="54" spans="2:23" ht="2.65" customHeight="1" x14ac:dyDescent="0.25">
      <c r="B54" s="23"/>
      <c r="J54" s="64"/>
      <c r="R54" s="65"/>
      <c r="V54" s="37"/>
      <c r="W54" s="37"/>
    </row>
    <row r="55" spans="2:23" x14ac:dyDescent="0.25">
      <c r="B55" s="23"/>
      <c r="J55" s="62" t="s">
        <v>8</v>
      </c>
      <c r="L55" s="86" t="s">
        <v>50</v>
      </c>
      <c r="N55" s="63"/>
      <c r="P55" s="14" t="s">
        <v>6</v>
      </c>
      <c r="R55" s="36"/>
      <c r="T55" s="14" t="s">
        <v>7</v>
      </c>
      <c r="V55" s="37"/>
      <c r="W55" s="37">
        <f>N55*R55</f>
        <v>0</v>
      </c>
    </row>
    <row r="56" spans="2:23" ht="2.65" customHeight="1" x14ac:dyDescent="0.25">
      <c r="B56" s="23"/>
      <c r="J56" s="64"/>
      <c r="R56" s="65"/>
      <c r="V56" s="37"/>
      <c r="W56" s="37"/>
    </row>
    <row r="57" spans="2:23" ht="2.65" customHeight="1" x14ac:dyDescent="0.25">
      <c r="B57" s="23"/>
      <c r="J57" s="64"/>
      <c r="R57" s="65"/>
      <c r="V57" s="37"/>
      <c r="W57" s="37"/>
    </row>
    <row r="58" spans="2:23" x14ac:dyDescent="0.25">
      <c r="B58" s="23"/>
      <c r="J58" s="62" t="s">
        <v>8</v>
      </c>
      <c r="L58" s="14" t="s">
        <v>32</v>
      </c>
      <c r="N58" s="63"/>
      <c r="P58" s="14" t="s">
        <v>6</v>
      </c>
      <c r="R58" s="36"/>
      <c r="T58" s="14" t="s">
        <v>7</v>
      </c>
      <c r="V58" s="37"/>
      <c r="W58" s="37">
        <f>N58*R58</f>
        <v>0</v>
      </c>
    </row>
    <row r="59" spans="2:23" ht="2.65" customHeight="1" x14ac:dyDescent="0.25">
      <c r="B59" s="23"/>
      <c r="J59" s="64"/>
      <c r="R59" s="65"/>
      <c r="V59" s="37"/>
      <c r="W59" s="37"/>
    </row>
    <row r="60" spans="2:23" ht="4.9000000000000004" customHeight="1" x14ac:dyDescent="0.25">
      <c r="B60" s="23"/>
      <c r="H60" s="66"/>
      <c r="I60" s="67"/>
      <c r="R60" s="41"/>
      <c r="V60" s="37"/>
      <c r="W60" s="68"/>
    </row>
    <row r="61" spans="2:23" x14ac:dyDescent="0.25">
      <c r="B61" s="23"/>
      <c r="F61" s="69"/>
      <c r="H61" s="70" t="s">
        <v>7</v>
      </c>
      <c r="J61" s="89" t="s">
        <v>64</v>
      </c>
      <c r="K61" s="14"/>
      <c r="R61" s="45">
        <f>SUM(R52:R60)</f>
        <v>0</v>
      </c>
      <c r="V61" s="37"/>
      <c r="W61" s="37">
        <f>SUM(W52:W60)</f>
        <v>0</v>
      </c>
    </row>
    <row r="62" spans="2:23" ht="7.5" customHeight="1" x14ac:dyDescent="0.25">
      <c r="B62" s="23"/>
      <c r="F62" s="38"/>
    </row>
    <row r="63" spans="2:23" x14ac:dyDescent="0.25">
      <c r="B63" s="23"/>
      <c r="C63" s="71"/>
      <c r="F63" s="38"/>
      <c r="H63" s="52" t="s">
        <v>56</v>
      </c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</row>
    <row r="64" spans="2:23" ht="2.4500000000000002" customHeight="1" x14ac:dyDescent="0.25">
      <c r="B64" s="23"/>
      <c r="F64" s="38"/>
    </row>
    <row r="65" spans="2:23" s="29" customFormat="1" ht="28.5" x14ac:dyDescent="0.25">
      <c r="B65" s="27"/>
      <c r="C65" s="94"/>
      <c r="F65" s="72"/>
      <c r="G65" s="94"/>
      <c r="H65" s="94"/>
      <c r="I65" s="94"/>
      <c r="J65" s="54"/>
      <c r="K65" s="94"/>
      <c r="L65" s="55" t="s">
        <v>2</v>
      </c>
      <c r="N65" s="56" t="s">
        <v>39</v>
      </c>
      <c r="R65" s="55" t="s">
        <v>11</v>
      </c>
      <c r="V65" s="55" t="s">
        <v>40</v>
      </c>
      <c r="W65" s="55"/>
    </row>
    <row r="66" spans="2:23" ht="2.65" customHeight="1" x14ac:dyDescent="0.25">
      <c r="B66" s="23"/>
      <c r="F66" s="38"/>
    </row>
    <row r="67" spans="2:23" s="59" customFormat="1" ht="13.9" customHeight="1" x14ac:dyDescent="0.25">
      <c r="B67" s="23"/>
      <c r="C67" s="93"/>
      <c r="D67" s="14"/>
      <c r="E67" s="14"/>
      <c r="F67" s="38"/>
      <c r="G67" s="58"/>
      <c r="H67" s="58"/>
      <c r="I67" s="58"/>
      <c r="J67" s="60"/>
      <c r="K67" s="58"/>
      <c r="L67" s="117" t="s">
        <v>17</v>
      </c>
      <c r="M67" s="61"/>
      <c r="N67" s="117" t="s">
        <v>38</v>
      </c>
      <c r="O67" s="61"/>
      <c r="P67" s="61"/>
      <c r="Q67" s="61"/>
      <c r="R67" s="117" t="s">
        <v>30</v>
      </c>
      <c r="S67" s="61"/>
      <c r="T67" s="61"/>
      <c r="U67" s="61"/>
      <c r="V67" s="117" t="s">
        <v>43</v>
      </c>
      <c r="W67" s="117"/>
    </row>
    <row r="68" spans="2:23" s="59" customFormat="1" x14ac:dyDescent="0.25">
      <c r="B68" s="23"/>
      <c r="C68" s="93"/>
      <c r="D68" s="14"/>
      <c r="E68" s="14"/>
      <c r="F68" s="38"/>
      <c r="G68" s="58"/>
      <c r="H68" s="58"/>
      <c r="I68" s="58"/>
      <c r="J68" s="60"/>
      <c r="K68" s="58"/>
      <c r="L68" s="117"/>
      <c r="M68" s="61"/>
      <c r="N68" s="117"/>
      <c r="O68" s="61"/>
      <c r="P68" s="61"/>
      <c r="Q68" s="61"/>
      <c r="R68" s="117"/>
      <c r="S68" s="61"/>
      <c r="T68" s="61"/>
      <c r="U68" s="61"/>
      <c r="V68" s="117"/>
      <c r="W68" s="117"/>
    </row>
    <row r="69" spans="2:23" ht="2.65" customHeight="1" x14ac:dyDescent="0.25">
      <c r="B69" s="23"/>
      <c r="F69" s="38"/>
    </row>
    <row r="70" spans="2:23" x14ac:dyDescent="0.25">
      <c r="B70" s="23"/>
      <c r="F70" s="38"/>
      <c r="J70" s="62"/>
      <c r="L70" s="14" t="s">
        <v>31</v>
      </c>
      <c r="N70" s="63"/>
      <c r="P70" s="14" t="s">
        <v>6</v>
      </c>
      <c r="R70" s="73">
        <f>R52</f>
        <v>0</v>
      </c>
      <c r="T70" s="14" t="s">
        <v>7</v>
      </c>
      <c r="V70" s="37"/>
      <c r="W70" s="37">
        <f>N70*R70</f>
        <v>0</v>
      </c>
    </row>
    <row r="71" spans="2:23" ht="2.65" customHeight="1" x14ac:dyDescent="0.25">
      <c r="B71" s="23"/>
      <c r="F71" s="38"/>
      <c r="J71" s="64"/>
      <c r="R71" s="73"/>
      <c r="V71" s="37"/>
      <c r="W71" s="37"/>
    </row>
    <row r="72" spans="2:23" ht="2.65" customHeight="1" x14ac:dyDescent="0.25">
      <c r="B72" s="23"/>
      <c r="F72" s="38"/>
      <c r="J72" s="64"/>
      <c r="R72" s="73"/>
      <c r="V72" s="37"/>
      <c r="W72" s="37"/>
    </row>
    <row r="73" spans="2:23" x14ac:dyDescent="0.25">
      <c r="B73" s="23"/>
      <c r="F73" s="38"/>
      <c r="J73" s="62" t="s">
        <v>8</v>
      </c>
      <c r="L73" s="86" t="s">
        <v>50</v>
      </c>
      <c r="N73" s="63"/>
      <c r="P73" s="14" t="s">
        <v>6</v>
      </c>
      <c r="R73" s="73">
        <f>R55</f>
        <v>0</v>
      </c>
      <c r="T73" s="14" t="s">
        <v>7</v>
      </c>
      <c r="V73" s="37"/>
      <c r="W73" s="37">
        <f>N73*R73</f>
        <v>0</v>
      </c>
    </row>
    <row r="74" spans="2:23" ht="2.65" customHeight="1" x14ac:dyDescent="0.25">
      <c r="B74" s="23"/>
      <c r="F74" s="38"/>
      <c r="J74" s="64"/>
      <c r="R74" s="73"/>
      <c r="V74" s="37"/>
      <c r="W74" s="37"/>
    </row>
    <row r="75" spans="2:23" ht="2.65" customHeight="1" x14ac:dyDescent="0.25">
      <c r="B75" s="23"/>
      <c r="F75" s="38"/>
      <c r="J75" s="64"/>
      <c r="R75" s="73"/>
      <c r="V75" s="37"/>
      <c r="W75" s="37"/>
    </row>
    <row r="76" spans="2:23" x14ac:dyDescent="0.25">
      <c r="B76" s="23"/>
      <c r="F76" s="38"/>
      <c r="J76" s="62" t="s">
        <v>8</v>
      </c>
      <c r="L76" s="14" t="s">
        <v>32</v>
      </c>
      <c r="N76" s="63"/>
      <c r="P76" s="14" t="s">
        <v>6</v>
      </c>
      <c r="R76" s="73">
        <f>R58</f>
        <v>0</v>
      </c>
      <c r="T76" s="14" t="s">
        <v>7</v>
      </c>
      <c r="V76" s="37"/>
      <c r="W76" s="37">
        <f>N76*R76</f>
        <v>0</v>
      </c>
    </row>
    <row r="77" spans="2:23" ht="2.65" customHeight="1" x14ac:dyDescent="0.25">
      <c r="B77" s="23"/>
      <c r="F77" s="38"/>
      <c r="J77" s="64"/>
      <c r="R77" s="73"/>
      <c r="V77" s="37"/>
      <c r="W77" s="37"/>
    </row>
    <row r="78" spans="2:23" ht="4.9000000000000004" customHeight="1" x14ac:dyDescent="0.25">
      <c r="B78" s="23"/>
      <c r="F78" s="38"/>
      <c r="H78" s="66"/>
      <c r="R78" s="74"/>
      <c r="V78" s="37"/>
      <c r="W78" s="68"/>
    </row>
    <row r="79" spans="2:23" x14ac:dyDescent="0.25">
      <c r="B79" s="23"/>
      <c r="F79" s="34" t="s">
        <v>8</v>
      </c>
      <c r="H79" s="70" t="s">
        <v>7</v>
      </c>
      <c r="J79" s="87" t="s">
        <v>47</v>
      </c>
      <c r="K79" s="14"/>
      <c r="R79" s="45">
        <f>R61</f>
        <v>0</v>
      </c>
      <c r="V79" s="37"/>
      <c r="W79" s="37">
        <f>SUM(W70:W78)</f>
        <v>0</v>
      </c>
    </row>
    <row r="80" spans="2:23" ht="7.5" customHeight="1" x14ac:dyDescent="0.25">
      <c r="B80" s="23"/>
      <c r="D80" s="40"/>
      <c r="E80" s="49"/>
      <c r="V80" s="74"/>
      <c r="W80" s="74"/>
    </row>
    <row r="81" spans="2:23" x14ac:dyDescent="0.25">
      <c r="B81" s="43" t="s">
        <v>8</v>
      </c>
      <c r="C81" s="14"/>
      <c r="D81" s="44" t="s">
        <v>7</v>
      </c>
      <c r="E81" s="24"/>
      <c r="F81" s="93" t="s">
        <v>41</v>
      </c>
      <c r="I81" s="14"/>
      <c r="J81" s="14"/>
      <c r="K81" s="14"/>
      <c r="V81" s="37"/>
      <c r="W81" s="37">
        <f>W61+W79</f>
        <v>0</v>
      </c>
    </row>
    <row r="82" spans="2:23" ht="15" customHeight="1" x14ac:dyDescent="0.25">
      <c r="B82" s="23"/>
      <c r="V82" s="98"/>
      <c r="W82" s="98"/>
    </row>
    <row r="83" spans="2:23" x14ac:dyDescent="0.25">
      <c r="B83" s="23"/>
      <c r="C83" s="24"/>
      <c r="D83" s="25" t="s">
        <v>48</v>
      </c>
      <c r="E83" s="25"/>
      <c r="F83" s="25"/>
      <c r="G83" s="25"/>
      <c r="H83" s="25"/>
      <c r="I83" s="25"/>
      <c r="J83" s="25"/>
      <c r="K83" s="25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51"/>
    </row>
    <row r="84" spans="2:23" ht="7.5" customHeight="1" x14ac:dyDescent="0.25">
      <c r="B84" s="23"/>
    </row>
    <row r="85" spans="2:23" ht="14.45" customHeight="1" x14ac:dyDescent="0.25">
      <c r="B85" s="43" t="s">
        <v>8</v>
      </c>
      <c r="D85" s="44"/>
      <c r="F85" s="93" t="s">
        <v>44</v>
      </c>
      <c r="J85" s="14"/>
      <c r="K85" s="14"/>
      <c r="R85" s="75" t="s">
        <v>60</v>
      </c>
      <c r="V85" s="110"/>
      <c r="W85" s="111"/>
    </row>
    <row r="86" spans="2:23" ht="15" customHeight="1" x14ac:dyDescent="0.25">
      <c r="B86" s="23"/>
      <c r="R86" s="75"/>
    </row>
    <row r="87" spans="2:23" x14ac:dyDescent="0.25">
      <c r="B87" s="95" t="s">
        <v>7</v>
      </c>
      <c r="D87" s="95" t="s">
        <v>65</v>
      </c>
      <c r="E87" s="95"/>
      <c r="F87" s="77"/>
      <c r="G87" s="77"/>
      <c r="H87" s="77"/>
      <c r="I87" s="77"/>
      <c r="J87" s="77"/>
      <c r="K87" s="77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112">
        <f>V85+W81+W24+W41</f>
        <v>0</v>
      </c>
      <c r="W87" s="113"/>
    </row>
    <row r="88" spans="2:23" ht="3.6" customHeight="1" x14ac:dyDescent="0.25">
      <c r="B88" s="78"/>
      <c r="D88" s="78"/>
      <c r="E88" s="78"/>
      <c r="F88" s="24"/>
      <c r="G88" s="24"/>
      <c r="H88" s="24"/>
      <c r="I88" s="24"/>
      <c r="J88" s="24"/>
      <c r="K88" s="24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9"/>
      <c r="W88" s="78"/>
    </row>
    <row r="89" spans="2:23" s="3" customFormat="1" ht="15.6" customHeight="1" x14ac:dyDescent="0.25">
      <c r="B89" s="114" t="s">
        <v>15</v>
      </c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</row>
    <row r="90" spans="2:23" s="3" customFormat="1" ht="15.75" thickBot="1" x14ac:dyDescent="0.3">
      <c r="B90" s="80" t="s">
        <v>12</v>
      </c>
      <c r="C90" s="2"/>
      <c r="D90" s="7"/>
      <c r="E90" s="2"/>
      <c r="F90" s="2"/>
      <c r="G90" s="4"/>
      <c r="H90" s="2"/>
      <c r="I90" s="2"/>
      <c r="J90" s="4"/>
      <c r="K90" s="2"/>
      <c r="L90" s="2"/>
    </row>
    <row r="91" spans="2:23" s="3" customFormat="1" ht="12.4" customHeight="1" x14ac:dyDescent="0.25">
      <c r="B91" s="5">
        <v>1</v>
      </c>
      <c r="C91" s="10"/>
      <c r="D91" s="103" t="s">
        <v>13</v>
      </c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4"/>
    </row>
    <row r="92" spans="2:23" s="3" customFormat="1" ht="12.4" customHeight="1" thickBot="1" x14ac:dyDescent="0.3">
      <c r="B92" s="6"/>
      <c r="C92" s="11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6"/>
    </row>
    <row r="93" spans="2:23" s="3" customFormat="1" ht="15.75" thickBot="1" x14ac:dyDescent="0.3">
      <c r="B93" s="80" t="s">
        <v>14</v>
      </c>
      <c r="C93" s="1"/>
      <c r="D93" s="8"/>
      <c r="E93" s="12"/>
      <c r="F93" s="1"/>
      <c r="G93" s="1"/>
      <c r="H93" s="13"/>
      <c r="I93" s="1"/>
      <c r="J93" s="1"/>
      <c r="K93" s="13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2:23" s="3" customFormat="1" ht="12.4" customHeight="1" x14ac:dyDescent="0.25">
      <c r="B94" s="5">
        <v>2</v>
      </c>
      <c r="C94" s="10"/>
      <c r="D94" s="103" t="s">
        <v>13</v>
      </c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4"/>
    </row>
    <row r="95" spans="2:23" s="3" customFormat="1" ht="12.4" customHeight="1" thickBot="1" x14ac:dyDescent="0.3">
      <c r="B95" s="9"/>
      <c r="C95" s="11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6"/>
    </row>
    <row r="96" spans="2:23" s="3" customFormat="1" ht="12.4" customHeight="1" x14ac:dyDescent="0.25">
      <c r="B96" s="5">
        <v>3</v>
      </c>
      <c r="C96" s="10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100"/>
    </row>
    <row r="97" spans="2:23" s="3" customFormat="1" ht="12.4" customHeight="1" thickBot="1" x14ac:dyDescent="0.3">
      <c r="B97" s="6"/>
      <c r="C97" s="1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2"/>
    </row>
    <row r="98" spans="2:23" s="3" customFormat="1" ht="13.15" customHeight="1" x14ac:dyDescent="0.25">
      <c r="B98" s="115" t="s">
        <v>16</v>
      </c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</row>
    <row r="99" spans="2:23" x14ac:dyDescent="0.25">
      <c r="B99" s="78"/>
      <c r="D99" s="78"/>
      <c r="E99" s="78"/>
      <c r="F99" s="24"/>
      <c r="G99" s="24"/>
      <c r="H99" s="24"/>
      <c r="I99" s="24"/>
      <c r="J99" s="24"/>
      <c r="K99" s="24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98"/>
      <c r="W99" s="98"/>
    </row>
    <row r="100" spans="2:23" ht="15" customHeight="1" x14ac:dyDescent="0.25">
      <c r="B100" s="21" t="s">
        <v>67</v>
      </c>
      <c r="C100" s="22"/>
      <c r="D100" s="21"/>
      <c r="E100" s="21"/>
      <c r="F100" s="22"/>
      <c r="G100" s="22"/>
      <c r="H100" s="22"/>
      <c r="I100" s="22"/>
      <c r="J100" s="22"/>
      <c r="K100" s="22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81"/>
    </row>
    <row r="101" spans="2:23" ht="10.15" customHeight="1" x14ac:dyDescent="0.25"/>
    <row r="102" spans="2:23" x14ac:dyDescent="0.25">
      <c r="B102" s="29">
        <v>1</v>
      </c>
      <c r="C102" s="82"/>
      <c r="D102" s="108" t="s">
        <v>26</v>
      </c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</row>
    <row r="103" spans="2:23" ht="4.9000000000000004" customHeight="1" x14ac:dyDescent="0.25">
      <c r="B103" s="29"/>
      <c r="C103" s="94"/>
      <c r="D103" s="29"/>
      <c r="E103" s="29"/>
      <c r="F103" s="94"/>
      <c r="G103" s="94"/>
      <c r="H103" s="94"/>
      <c r="I103" s="94"/>
      <c r="J103" s="94"/>
      <c r="K103" s="94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</row>
    <row r="104" spans="2:23" ht="14.45" customHeight="1" x14ac:dyDescent="0.25">
      <c r="B104" s="29">
        <v>2</v>
      </c>
      <c r="C104" s="94"/>
      <c r="D104" s="109" t="s">
        <v>22</v>
      </c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</row>
    <row r="105" spans="2:23" ht="4.9000000000000004" customHeight="1" x14ac:dyDescent="0.25">
      <c r="B105" s="29"/>
      <c r="C105" s="94"/>
      <c r="D105" s="29"/>
      <c r="E105" s="29"/>
      <c r="F105" s="94"/>
      <c r="G105" s="94"/>
      <c r="H105" s="94"/>
      <c r="I105" s="94"/>
      <c r="J105" s="94"/>
      <c r="K105" s="94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</row>
    <row r="106" spans="2:23" x14ac:dyDescent="0.25">
      <c r="B106" s="29">
        <v>3</v>
      </c>
      <c r="C106" s="94"/>
      <c r="D106" s="109" t="s">
        <v>25</v>
      </c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</row>
    <row r="107" spans="2:23" ht="4.9000000000000004" customHeight="1" x14ac:dyDescent="0.25">
      <c r="B107" s="29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</row>
    <row r="108" spans="2:23" x14ac:dyDescent="0.25">
      <c r="B108" s="29">
        <v>4</v>
      </c>
      <c r="C108" s="94"/>
      <c r="D108" s="109" t="s">
        <v>23</v>
      </c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</row>
    <row r="109" spans="2:23" ht="4.9000000000000004" customHeight="1" x14ac:dyDescent="0.25">
      <c r="D109" s="93"/>
      <c r="E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</row>
    <row r="110" spans="2:23" x14ac:dyDescent="0.25">
      <c r="B110" s="14">
        <v>5</v>
      </c>
      <c r="D110" s="107" t="s">
        <v>24</v>
      </c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</row>
    <row r="111" spans="2:23" ht="4.9000000000000004" customHeight="1" x14ac:dyDescent="0.25">
      <c r="D111" s="93"/>
      <c r="E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</row>
    <row r="112" spans="2:23" s="29" customFormat="1" ht="30" customHeight="1" x14ac:dyDescent="0.25">
      <c r="B112" s="29">
        <v>6</v>
      </c>
      <c r="C112" s="94"/>
      <c r="D112" s="108" t="s">
        <v>27</v>
      </c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</row>
    <row r="113" spans="2:23" ht="4.9000000000000004" customHeight="1" x14ac:dyDescent="0.25">
      <c r="D113" s="93"/>
      <c r="E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</row>
    <row r="114" spans="2:23" x14ac:dyDescent="0.25">
      <c r="B114" s="29">
        <v>7</v>
      </c>
      <c r="C114" s="94"/>
      <c r="D114" s="126" t="s">
        <v>73</v>
      </c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</row>
    <row r="115" spans="2:23" ht="4.9000000000000004" customHeight="1" x14ac:dyDescent="0.25">
      <c r="D115" s="93"/>
      <c r="E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</row>
    <row r="116" spans="2:23" x14ac:dyDescent="0.25">
      <c r="B116" s="14">
        <v>8</v>
      </c>
      <c r="D116" s="107" t="s">
        <v>28</v>
      </c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</row>
    <row r="117" spans="2:23" x14ac:dyDescent="0.25">
      <c r="B117" s="14">
        <v>9</v>
      </c>
      <c r="D117" s="96" t="s">
        <v>69</v>
      </c>
      <c r="E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</row>
    <row r="118" spans="2:23" x14ac:dyDescent="0.25">
      <c r="B118" s="14">
        <v>10</v>
      </c>
      <c r="D118" s="90" t="s">
        <v>66</v>
      </c>
      <c r="E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</row>
    <row r="119" spans="2:23" x14ac:dyDescent="0.25">
      <c r="D119" s="93"/>
      <c r="E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</row>
    <row r="120" spans="2:23" x14ac:dyDescent="0.25">
      <c r="D120" s="93"/>
      <c r="E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</row>
    <row r="121" spans="2:23" x14ac:dyDescent="0.25">
      <c r="D121" s="93"/>
      <c r="E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</row>
    <row r="122" spans="2:23" x14ac:dyDescent="0.25">
      <c r="D122" s="93"/>
      <c r="E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</row>
    <row r="123" spans="2:23" x14ac:dyDescent="0.25">
      <c r="D123" s="93"/>
      <c r="E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</row>
  </sheetData>
  <sheetProtection algorithmName="SHA-512" hashValue="IbOKTEb2/3Ggr01UGgcpZA8wYbE4IYcJj1bthfIxkB5yFkRZZK/1cFVbDYarljjXD39NjeKxwXWceZAkMfrUSQ==" saltValue="diaoltAnJQPo01ngNjuJxg==" spinCount="100000" sheet="1" selectLockedCells="1"/>
  <mergeCells count="37">
    <mergeCell ref="V15:W16"/>
    <mergeCell ref="B5:J5"/>
    <mergeCell ref="L5:R5"/>
    <mergeCell ref="H15:L16"/>
    <mergeCell ref="N15:N16"/>
    <mergeCell ref="R15:R16"/>
    <mergeCell ref="L49:L50"/>
    <mergeCell ref="N49:N50"/>
    <mergeCell ref="R49:R50"/>
    <mergeCell ref="V49:V50"/>
    <mergeCell ref="W49:W50"/>
    <mergeCell ref="V25:W25"/>
    <mergeCell ref="H30:L31"/>
    <mergeCell ref="N30:N31"/>
    <mergeCell ref="R30:R31"/>
    <mergeCell ref="V30:W31"/>
    <mergeCell ref="B98:U98"/>
    <mergeCell ref="L67:L68"/>
    <mergeCell ref="N67:N68"/>
    <mergeCell ref="R67:R68"/>
    <mergeCell ref="V67:W68"/>
    <mergeCell ref="V82:W82"/>
    <mergeCell ref="V85:W85"/>
    <mergeCell ref="V87:W87"/>
    <mergeCell ref="B89:N89"/>
    <mergeCell ref="D91:W92"/>
    <mergeCell ref="D94:W95"/>
    <mergeCell ref="D96:W97"/>
    <mergeCell ref="D112:W112"/>
    <mergeCell ref="D114:W114"/>
    <mergeCell ref="D116:W116"/>
    <mergeCell ref="V99:W99"/>
    <mergeCell ref="D102:W102"/>
    <mergeCell ref="D104:W104"/>
    <mergeCell ref="D106:W106"/>
    <mergeCell ref="D108:W108"/>
    <mergeCell ref="D110:W110"/>
  </mergeCells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headerFooter>
    <oddHeader>&amp;R&amp;P von &amp;N</oddHeader>
  </headerFooter>
  <rowBreaks count="1" manualBreakCount="1">
    <brk id="9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Kalkulationsschema Standard</vt:lpstr>
      <vt:lpstr>Kalkulationsschema optional</vt:lpstr>
      <vt:lpstr>'Kalkulationsschema optional'!Druckbereich</vt:lpstr>
      <vt:lpstr>'Kalkulationsschema Standard'!Druckbereich</vt:lpstr>
      <vt:lpstr>'Kalkulationsschema optional'!Drucktitel</vt:lpstr>
      <vt:lpstr>'Kalkulationsschema Standard'!Drucktitel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Samir El-Zahab</dc:creator>
  <cp:lastModifiedBy>Haubensak, Dominik</cp:lastModifiedBy>
  <cp:lastPrinted>2024-07-05T06:44:07Z</cp:lastPrinted>
  <dcterms:created xsi:type="dcterms:W3CDTF">2017-08-23T12:32:11Z</dcterms:created>
  <dcterms:modified xsi:type="dcterms:W3CDTF">2024-08-02T06:57:54Z</dcterms:modified>
</cp:coreProperties>
</file>